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rrey\Desktop\ORDEN DE MERITO\"/>
    </mc:Choice>
  </mc:AlternateContent>
  <bookViews>
    <workbookView xWindow="0" yWindow="0" windowWidth="23040" windowHeight="9384" tabRatio="812"/>
  </bookViews>
  <sheets>
    <sheet name="OM 2023" sheetId="6" r:id="rId1"/>
    <sheet name="VALDERREY HC 1º" sheetId="11" r:id="rId2"/>
    <sheet name="VALDERREY HC 2º" sheetId="12" r:id="rId3"/>
    <sheet name="COPA SENIOR" sheetId="13" r:id="rId4"/>
  </sheets>
  <calcPr calcId="152511"/>
</workbook>
</file>

<file path=xl/calcChain.xml><?xml version="1.0" encoding="utf-8"?>
<calcChain xmlns="http://schemas.openxmlformats.org/spreadsheetml/2006/main">
  <c r="AK11" i="13" l="1"/>
  <c r="AK12" i="13"/>
  <c r="AK16" i="13"/>
  <c r="AK14" i="13"/>
  <c r="AK25" i="13"/>
  <c r="AK10" i="13"/>
  <c r="AK28" i="13"/>
  <c r="AK13" i="13"/>
  <c r="AK18" i="13"/>
  <c r="AK24" i="13"/>
  <c r="AK27" i="13"/>
  <c r="AK8" i="13"/>
  <c r="AK34" i="13"/>
  <c r="AK30" i="13"/>
  <c r="AK17" i="13"/>
  <c r="AK23" i="13"/>
  <c r="AK19" i="13"/>
  <c r="AK20" i="13"/>
  <c r="AK22" i="13"/>
  <c r="AK15" i="13"/>
  <c r="AK21" i="13"/>
  <c r="AK33" i="13"/>
  <c r="AK26" i="13"/>
  <c r="AK31" i="13"/>
  <c r="AK32" i="13"/>
  <c r="AK29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29" i="13"/>
  <c r="P32" i="13"/>
  <c r="P31" i="13"/>
  <c r="P26" i="13"/>
  <c r="P33" i="13"/>
  <c r="P21" i="13"/>
  <c r="P15" i="13"/>
  <c r="P22" i="13"/>
  <c r="P20" i="13"/>
  <c r="P19" i="13"/>
  <c r="P23" i="13"/>
  <c r="P17" i="13"/>
  <c r="P30" i="13"/>
  <c r="P34" i="13"/>
  <c r="P8" i="13"/>
  <c r="P27" i="13"/>
  <c r="P24" i="13"/>
  <c r="P18" i="13"/>
  <c r="P13" i="13"/>
  <c r="P28" i="13"/>
  <c r="P10" i="13"/>
  <c r="P25" i="13"/>
  <c r="P14" i="13"/>
  <c r="P16" i="13"/>
  <c r="P12" i="13"/>
  <c r="P11" i="13"/>
  <c r="P9" i="13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11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1" i="12"/>
  <c r="P33" i="12"/>
  <c r="P26" i="12"/>
  <c r="P32" i="12"/>
  <c r="P24" i="12"/>
  <c r="P35" i="12"/>
  <c r="P17" i="12"/>
  <c r="P27" i="12"/>
  <c r="P19" i="12"/>
  <c r="P34" i="12"/>
  <c r="P30" i="12"/>
  <c r="P15" i="12"/>
  <c r="P14" i="12"/>
  <c r="P12" i="12"/>
  <c r="P21" i="12"/>
  <c r="P28" i="12"/>
  <c r="P20" i="12"/>
  <c r="P22" i="12"/>
  <c r="P18" i="12"/>
  <c r="P16" i="12"/>
  <c r="P25" i="12"/>
  <c r="P29" i="12"/>
  <c r="P13" i="12"/>
  <c r="P10" i="12"/>
  <c r="P9" i="12"/>
  <c r="P23" i="12"/>
  <c r="P8" i="12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30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2" i="11"/>
  <c r="P34" i="11"/>
  <c r="P33" i="11"/>
  <c r="P17" i="11"/>
  <c r="P9" i="11"/>
  <c r="P26" i="11"/>
  <c r="P25" i="11"/>
  <c r="P15" i="11"/>
  <c r="P35" i="11"/>
  <c r="P22" i="11"/>
  <c r="P12" i="11"/>
  <c r="P10" i="11"/>
  <c r="P27" i="11"/>
  <c r="P31" i="11"/>
  <c r="P24" i="11"/>
  <c r="P19" i="11"/>
  <c r="P8" i="11"/>
  <c r="P29" i="11"/>
  <c r="P11" i="11"/>
  <c r="P18" i="11"/>
  <c r="P14" i="11"/>
  <c r="P28" i="11"/>
  <c r="P13" i="11"/>
  <c r="P16" i="11"/>
  <c r="P20" i="11"/>
  <c r="P23" i="11"/>
  <c r="P21" i="11"/>
  <c r="P22" i="6"/>
  <c r="P9" i="6"/>
  <c r="P11" i="6"/>
  <c r="P26" i="6"/>
  <c r="P15" i="6"/>
  <c r="P32" i="6"/>
  <c r="P8" i="6"/>
  <c r="P21" i="6"/>
  <c r="P17" i="6"/>
  <c r="P34" i="6"/>
  <c r="P18" i="6"/>
  <c r="P10" i="6"/>
  <c r="P23" i="6"/>
  <c r="P40" i="6"/>
  <c r="P24" i="6"/>
  <c r="P31" i="6"/>
  <c r="P16" i="6"/>
  <c r="P12" i="6"/>
  <c r="P27" i="6"/>
  <c r="P25" i="6"/>
  <c r="P49" i="6"/>
  <c r="P30" i="6"/>
  <c r="P20" i="6"/>
  <c r="P43" i="6"/>
  <c r="P50" i="6"/>
  <c r="P51" i="6"/>
  <c r="P52" i="6"/>
  <c r="P53" i="6"/>
  <c r="P47" i="6"/>
  <c r="P54" i="6"/>
  <c r="P36" i="6"/>
  <c r="P46" i="6"/>
  <c r="P55" i="6"/>
  <c r="P13" i="6"/>
  <c r="P28" i="6"/>
  <c r="P29" i="6"/>
  <c r="P35" i="6"/>
  <c r="P14" i="6"/>
  <c r="P39" i="6"/>
  <c r="P44" i="6"/>
  <c r="P33" i="6"/>
  <c r="P41" i="6"/>
  <c r="P37" i="6"/>
  <c r="P38" i="6"/>
  <c r="P42" i="6"/>
  <c r="P45" i="6"/>
  <c r="P48" i="6"/>
  <c r="P56" i="6"/>
  <c r="P57" i="6"/>
  <c r="P58" i="6"/>
  <c r="P59" i="6"/>
  <c r="P60" i="6"/>
  <c r="P61" i="6"/>
  <c r="P19" i="6"/>
  <c r="AM47" i="13" l="1"/>
  <c r="AM55" i="13"/>
  <c r="AM13" i="13"/>
  <c r="AM23" i="13"/>
  <c r="AM31" i="13"/>
  <c r="AM40" i="13"/>
  <c r="AM53" i="13"/>
  <c r="AM46" i="13"/>
  <c r="AM38" i="13"/>
  <c r="AM33" i="13"/>
  <c r="AM30" i="13"/>
  <c r="AM10" i="13"/>
  <c r="AM56" i="13"/>
  <c r="AM52" i="13"/>
  <c r="AM48" i="13"/>
  <c r="AM45" i="13"/>
  <c r="AM41" i="13"/>
  <c r="AM37" i="13"/>
  <c r="AM32" i="13"/>
  <c r="AM21" i="13"/>
  <c r="AM19" i="13"/>
  <c r="AM34" i="13"/>
  <c r="AM18" i="13"/>
  <c r="AM25" i="13"/>
  <c r="AM11" i="13"/>
  <c r="AM57" i="13"/>
  <c r="AM49" i="13"/>
  <c r="AM42" i="13"/>
  <c r="AM29" i="13"/>
  <c r="AM20" i="13"/>
  <c r="AM24" i="13"/>
  <c r="AM12" i="13"/>
  <c r="AM51" i="13"/>
  <c r="AM44" i="13"/>
  <c r="AM36" i="13"/>
  <c r="AM15" i="13"/>
  <c r="AM8" i="13"/>
  <c r="AM14" i="13"/>
  <c r="AM58" i="13"/>
  <c r="AM54" i="13"/>
  <c r="AM50" i="13"/>
  <c r="AM43" i="13"/>
  <c r="AM39" i="13"/>
  <c r="AM35" i="13"/>
  <c r="AM26" i="13"/>
  <c r="AM22" i="13"/>
  <c r="AM17" i="13"/>
  <c r="AM27" i="13"/>
  <c r="AM28" i="13"/>
  <c r="AM16" i="13"/>
  <c r="AM9" i="13"/>
</calcChain>
</file>

<file path=xl/sharedStrings.xml><?xml version="1.0" encoding="utf-8"?>
<sst xmlns="http://schemas.openxmlformats.org/spreadsheetml/2006/main" count="268" uniqueCount="141">
  <si>
    <t>TOTAL</t>
  </si>
  <si>
    <t>TORNEO</t>
  </si>
  <si>
    <t xml:space="preserve"> </t>
  </si>
  <si>
    <t>LP2</t>
  </si>
  <si>
    <t>LP3</t>
  </si>
  <si>
    <t>LP4</t>
  </si>
  <si>
    <t>LP5</t>
  </si>
  <si>
    <t>LP6</t>
  </si>
  <si>
    <t>LP7</t>
  </si>
  <si>
    <t>LP8</t>
  </si>
  <si>
    <t>LP9</t>
  </si>
  <si>
    <t>ORDEN DE MERITO 2023</t>
  </si>
  <si>
    <t>CLASIFICACIÓN SCRATCH (8 mejores resultados)</t>
  </si>
  <si>
    <t>OM6</t>
  </si>
  <si>
    <t>OM7</t>
  </si>
  <si>
    <t>OM8</t>
  </si>
  <si>
    <t>OM9</t>
  </si>
  <si>
    <t>OM10</t>
  </si>
  <si>
    <t>OM11</t>
  </si>
  <si>
    <t>OM12</t>
  </si>
  <si>
    <t>OM13</t>
  </si>
  <si>
    <t>CLASIFICACIÓN 1HCP (8 mejores resultados)</t>
  </si>
  <si>
    <t>CLASIFICACIÓN 2 HCP (8 mejores resultados)</t>
  </si>
  <si>
    <t xml:space="preserve">COPA SENIOR </t>
  </si>
  <si>
    <t>OM (8 mejores resultados)</t>
  </si>
  <si>
    <t>LP1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</si>
  <si>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</si>
  <si>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</si>
  <si>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</si>
  <si>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</si>
  <si>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</si>
  <si>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</si>
  <si>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</si>
  <si>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</si>
  <si>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</si>
  <si>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LP19</t>
  </si>
  <si>
    <t>LP20</t>
  </si>
  <si>
    <t>BONO</t>
  </si>
  <si>
    <t>LP (4 mejores resultados)</t>
  </si>
  <si>
    <t>PEDRO PIEDRA RODRIGUEZ</t>
  </si>
  <si>
    <t>MIGUEL ANGEL MORILLO</t>
  </si>
  <si>
    <t>JAVIER PIZARRO</t>
  </si>
  <si>
    <t>JOSE FANNY GONZALEZ</t>
  </si>
  <si>
    <t>JOSE MANUEL REGLERO</t>
  </si>
  <si>
    <t>IGNACIO MARTINEZ</t>
  </si>
  <si>
    <t>OSORIO PINILLA</t>
  </si>
  <si>
    <t>DAVID CASTAÑO GARCIA</t>
  </si>
  <si>
    <t xml:space="preserve">JUAN JOSE ADANEZ </t>
  </si>
  <si>
    <t>LUIS GARLOS G.LEDESMA</t>
  </si>
  <si>
    <t>CARLOS CARDENAL</t>
  </si>
  <si>
    <t>GABRIEL FERNANDEZ</t>
  </si>
  <si>
    <t>FELIX CARLOS HONORATO</t>
  </si>
  <si>
    <t>JOSE IGNACIO CARB.OTERO</t>
  </si>
  <si>
    <t>GUZMAN PASTOR</t>
  </si>
  <si>
    <t>CARLOS DEL CAMPO</t>
  </si>
  <si>
    <t>CARMELO GARCIA RUBIO</t>
  </si>
  <si>
    <t>JOSE MARIA GONZALEZ GONZ</t>
  </si>
  <si>
    <t>FERNANDO JOSE SILVA</t>
  </si>
  <si>
    <t>PEDRO LUIS MARTINZ DE PAZ</t>
  </si>
  <si>
    <t>FRNACISCO LOBO MARTIN</t>
  </si>
  <si>
    <t>MANUEL VIDAL</t>
  </si>
  <si>
    <t>SERGIO DE LUIS MONROY</t>
  </si>
  <si>
    <t>JOSE FELIX CARBAJO ARIAS</t>
  </si>
  <si>
    <t>DAVID GARCIA MOTA</t>
  </si>
  <si>
    <t>ENRIQUE SANCHEZ MATELLAN</t>
  </si>
  <si>
    <t>MARCOS GARCIA GARCIA</t>
  </si>
  <si>
    <t>ANTONIO FERNANDEZ FERNDZ</t>
  </si>
  <si>
    <t>MANUEL MARTIN BALLESTEROS</t>
  </si>
  <si>
    <t>JUAN RAMON CIFUENTES</t>
  </si>
  <si>
    <t>JUAN CONDE GARCIA</t>
  </si>
  <si>
    <t>MARIA ASCENSION RODRIG.ES</t>
  </si>
  <si>
    <t>ENRIQUE CASLOS PRIETO D.RIO</t>
  </si>
  <si>
    <t>VICENTE BERLANGA</t>
  </si>
  <si>
    <t>PEDRO PIEDRA</t>
  </si>
  <si>
    <t>CARLOS CARDENAL AGUADO</t>
  </si>
  <si>
    <t>LUIS CARLOS GARCI.LEDESMA</t>
  </si>
  <si>
    <t>GUZMAN PASTOR SANDIN</t>
  </si>
  <si>
    <t xml:space="preserve">MIGUEL ANGEL MORILLO </t>
  </si>
  <si>
    <t>IGNACIO MARTINEZ MADRI.</t>
  </si>
  <si>
    <t>JOSE IGNACIO CARBAJ. OTERO</t>
  </si>
  <si>
    <t>CARLOS DEL CAMPO VICENTE</t>
  </si>
  <si>
    <t>GABRIEL FERNANDEZ DE CASTRO</t>
  </si>
  <si>
    <t>JOSE MARIA GONZALEZ GONZALEZ</t>
  </si>
  <si>
    <t>PEDRO LUIS MARTINEZ DE PAZ</t>
  </si>
  <si>
    <t>FRANCISCO LOBO MARTIN</t>
  </si>
  <si>
    <t>MANUEL VIDAL CARRACEDO</t>
  </si>
  <si>
    <t>JUAN JOSE ADANEZ</t>
  </si>
  <si>
    <t>FERNANDO JOSE SILVA BERROCAL</t>
  </si>
  <si>
    <t>ANTONIO FERNANDEZ FERNANDEZ</t>
  </si>
  <si>
    <t>ENRIQUE CARLOS PRIETO DEL RIO</t>
  </si>
  <si>
    <t>MARIA ASCENSION RODRIGUEZ ESTEBAN</t>
  </si>
  <si>
    <t>JOSE FANNY GONZALEZ FERRERO</t>
  </si>
  <si>
    <t>JOSE MANUEL REGLERO CHILLON</t>
  </si>
  <si>
    <t>OSORIO PINILLA HERNANDEZ</t>
  </si>
  <si>
    <t>LUIS CARLOS GARCIA LEDESMA</t>
  </si>
  <si>
    <t>FELIX CARLOS MARTIN HONORATO</t>
  </si>
  <si>
    <t>JOSE IGNACIO CARBAJO OTERO</t>
  </si>
  <si>
    <t>ANTONIO FERNANDE FERNANDEZ</t>
  </si>
  <si>
    <t>ANGEL ANTON</t>
  </si>
  <si>
    <t>ASOCIACION C.CON</t>
  </si>
  <si>
    <t>CAPITOL</t>
  </si>
  <si>
    <t>RODRIGO SEGURADO</t>
  </si>
  <si>
    <t>PEPE RIVERA</t>
  </si>
  <si>
    <t>LUIS BOIZAS</t>
  </si>
  <si>
    <t>JOSE M.GONZAL.RAMOS</t>
  </si>
  <si>
    <t>UNAI ALONSO CANTUCHE</t>
  </si>
  <si>
    <t>JOSE M.GONZALEZ RAMOS</t>
  </si>
  <si>
    <t>ASO.COMPAR.CONTIGO</t>
  </si>
  <si>
    <t>ASOC¡.COMPA.CONTIGO</t>
  </si>
  <si>
    <t>PEP RIVERA GABELLA</t>
  </si>
  <si>
    <t>MARISA PELAYO</t>
  </si>
  <si>
    <t>ANTONIO ALVAREZ CALVO</t>
  </si>
  <si>
    <t>JOSE CALVO DEL REY</t>
  </si>
  <si>
    <t>SAMUEL BOYLE</t>
  </si>
  <si>
    <t>RAQUEL PRIETO</t>
  </si>
  <si>
    <t>ASO.COMP.CONTIGO</t>
  </si>
  <si>
    <t>CARLOS COTO</t>
  </si>
  <si>
    <t xml:space="preserve">ANGEL ANTON </t>
  </si>
  <si>
    <t>FELIX HONORATO</t>
  </si>
  <si>
    <t>JJ GONZALEZ RAMOS</t>
  </si>
  <si>
    <t>PROMOVIL</t>
  </si>
  <si>
    <t>LUIS JARAMILLO</t>
  </si>
  <si>
    <t>PROMOVIL000</t>
  </si>
  <si>
    <t xml:space="preserve">LUIS JARAMILLO </t>
  </si>
  <si>
    <t>ALEJANDRO FRADEJAS</t>
  </si>
  <si>
    <t>SEGUNDO CADENAS</t>
  </si>
  <si>
    <t xml:space="preserve">JOSE IG.ANDRES </t>
  </si>
  <si>
    <t>JUAN.C JIMENEZ FRAILE</t>
  </si>
  <si>
    <t>JOSE IGNACIO A.GINES</t>
  </si>
  <si>
    <t>GPJCYL</t>
  </si>
  <si>
    <t>HELMANTICA</t>
  </si>
  <si>
    <t>NAN KU KANG</t>
  </si>
  <si>
    <t>MYUNG SIM KIM</t>
  </si>
  <si>
    <t>ISABEL MERCHAN</t>
  </si>
  <si>
    <t>IGNACIO CARBAJO</t>
  </si>
  <si>
    <t>MERCEDES PASTOR</t>
  </si>
  <si>
    <t>ROBERTO HERNANDEZ</t>
  </si>
  <si>
    <t>TORNEO PROSHOP</t>
  </si>
  <si>
    <t>DAVID WALKER</t>
  </si>
  <si>
    <t>FRANCISCI FIGUERA</t>
  </si>
  <si>
    <t>TORNEO PRO-SHOP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</si>
</sst>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16" fontId="1" fillId="3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" fontId="1" fillId="3" borderId="1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" fontId="1" fillId="3" borderId="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tabSelected="1" topLeftCell="B1" workbookViewId="0">
      <selection activeCell="R14" sqref="R14"/>
    </sheetView>
  </sheetViews>
  <sheetFormatPr baseColWidth="10" defaultRowHeight="14.4" x14ac:dyDescent="0.3"/>
  <cols>
    <col min="1" max="1" width="1.5546875" customWidth="1"/>
    <col min="2" max="2" width="25.332031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5" width="7.44140625" customWidth="1"/>
    <col min="16" max="16" width="8.109375" customWidth="1"/>
  </cols>
  <sheetData>
    <row r="2" spans="1:16" ht="18" x14ac:dyDescent="0.35">
      <c r="C2" s="16" t="s">
        <v>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5" spans="1:16" ht="18" x14ac:dyDescent="0.35">
      <c r="C5" s="16" t="s">
        <v>12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thickBot="1" x14ac:dyDescent="0.35"/>
    <row r="7" spans="1:16" ht="45.75" customHeight="1" x14ac:dyDescent="0.3">
      <c r="B7" s="1" t="s">
        <v>1</v>
      </c>
      <c r="C7" s="2" t="s">
        <v>99</v>
      </c>
      <c r="D7" s="2" t="s">
        <v>100</v>
      </c>
      <c r="E7" s="2" t="s">
        <v>120</v>
      </c>
      <c r="F7" s="2" t="s">
        <v>129</v>
      </c>
      <c r="G7" s="2" t="s">
        <v>130</v>
      </c>
      <c r="H7" s="2" t="s">
        <v>140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8" t="s">
        <v>19</v>
      </c>
      <c r="O7" s="8" t="s">
        <v>20</v>
      </c>
      <c r="P7" s="9" t="s">
        <v>0</v>
      </c>
    </row>
    <row r="8" spans="1:16" x14ac:dyDescent="0.3">
      <c r="A8" s="3" t="s">
        <v>2</v>
      </c>
      <c r="B8" s="4" t="s">
        <v>45</v>
      </c>
      <c r="C8" s="5">
        <v>13</v>
      </c>
      <c r="D8" s="5">
        <v>17</v>
      </c>
      <c r="E8" s="5">
        <v>26</v>
      </c>
      <c r="F8" s="5">
        <v>22</v>
      </c>
      <c r="G8" s="5">
        <v>14</v>
      </c>
      <c r="H8" s="5">
        <v>19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xml:space="preserve"> SUMPRODUCT( LARGE(C8:M8, {1;2;3;4;5;6;7;8}) )</f>
        <v>111</v>
      </c>
    </row>
    <row r="9" spans="1:16" ht="15" customHeight="1" x14ac:dyDescent="0.3">
      <c r="A9" s="3"/>
      <c r="B9" s="4" t="s">
        <v>40</v>
      </c>
      <c r="C9" s="5">
        <v>19</v>
      </c>
      <c r="D9" s="5">
        <v>14</v>
      </c>
      <c r="E9" s="5">
        <v>19</v>
      </c>
      <c r="F9" s="5">
        <v>26</v>
      </c>
      <c r="G9" s="5">
        <v>9</v>
      </c>
      <c r="H9" s="5">
        <v>22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xml:space="preserve"> SUMPRODUCT( LARGE(C9:M9, {1;2;3;4;5;6;7;8}) )</f>
        <v>109</v>
      </c>
    </row>
    <row r="10" spans="1:16" x14ac:dyDescent="0.3">
      <c r="A10" s="3"/>
      <c r="B10" s="4" t="s">
        <v>50</v>
      </c>
      <c r="C10" s="5">
        <v>8</v>
      </c>
      <c r="D10" s="5">
        <v>19</v>
      </c>
      <c r="E10" s="5">
        <v>15</v>
      </c>
      <c r="F10" s="5">
        <v>16</v>
      </c>
      <c r="G10" s="5">
        <v>17</v>
      </c>
      <c r="H10" s="5">
        <v>26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xml:space="preserve"> SUMPRODUCT( LARGE(C10:M10, {1;2;3;4;5;6;7;8}) )</f>
        <v>101</v>
      </c>
    </row>
    <row r="11" spans="1:16" x14ac:dyDescent="0.3">
      <c r="A11" s="3" t="s">
        <v>2</v>
      </c>
      <c r="B11" s="4" t="s">
        <v>41</v>
      </c>
      <c r="C11" s="5">
        <v>17</v>
      </c>
      <c r="D11" s="5">
        <v>5</v>
      </c>
      <c r="E11" s="5">
        <v>14</v>
      </c>
      <c r="F11" s="5">
        <v>17</v>
      </c>
      <c r="G11" s="5">
        <v>26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xml:space="preserve"> SUMPRODUCT( LARGE(C11:M11, {1;2;3;4;5;6;7;8}) )</f>
        <v>79</v>
      </c>
    </row>
    <row r="12" spans="1:16" x14ac:dyDescent="0.3">
      <c r="B12" s="4" t="s">
        <v>56</v>
      </c>
      <c r="C12" s="5">
        <v>2</v>
      </c>
      <c r="D12" s="5">
        <v>26</v>
      </c>
      <c r="E12" s="5">
        <v>10</v>
      </c>
      <c r="F12" s="5">
        <v>11</v>
      </c>
      <c r="G12" s="5">
        <v>13</v>
      </c>
      <c r="H12" s="5">
        <v>12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xml:space="preserve"> SUMPRODUCT( LARGE(C12:M12, {1;2;3;4;5;6;7;8}) )</f>
        <v>74</v>
      </c>
    </row>
    <row r="13" spans="1:16" x14ac:dyDescent="0.3">
      <c r="A13" s="3"/>
      <c r="B13" s="4" t="s">
        <v>101</v>
      </c>
      <c r="C13" s="5">
        <v>0</v>
      </c>
      <c r="D13" s="5">
        <v>22</v>
      </c>
      <c r="E13" s="5">
        <v>16</v>
      </c>
      <c r="F13" s="5">
        <v>0</v>
      </c>
      <c r="G13" s="5">
        <v>16</v>
      </c>
      <c r="H13" s="5">
        <v>16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xml:space="preserve"> SUMPRODUCT( LARGE(C13:M13, {1;2;3;4;5;6;7;8}) )</f>
        <v>70</v>
      </c>
    </row>
    <row r="14" spans="1:16" x14ac:dyDescent="0.3">
      <c r="A14" s="12"/>
      <c r="B14" s="4" t="s">
        <v>104</v>
      </c>
      <c r="C14" s="5">
        <v>0</v>
      </c>
      <c r="D14" s="5">
        <v>8</v>
      </c>
      <c r="E14" s="5">
        <v>13</v>
      </c>
      <c r="F14" s="5">
        <v>13</v>
      </c>
      <c r="G14" s="5">
        <v>22</v>
      </c>
      <c r="H14" s="5">
        <v>7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xml:space="preserve"> SUMPRODUCT( LARGE(C14:M14, {1;2;3;4;5;6;7;8}) )</f>
        <v>63</v>
      </c>
    </row>
    <row r="15" spans="1:16" x14ac:dyDescent="0.3">
      <c r="A15" s="3" t="s">
        <v>2</v>
      </c>
      <c r="B15" s="4" t="s">
        <v>43</v>
      </c>
      <c r="C15" s="5">
        <v>15</v>
      </c>
      <c r="D15" s="5">
        <v>0</v>
      </c>
      <c r="E15" s="5">
        <v>17</v>
      </c>
      <c r="F15" s="5">
        <v>15</v>
      </c>
      <c r="G15" s="5">
        <v>0</v>
      </c>
      <c r="H15" s="5">
        <v>14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xml:space="preserve"> SUMPRODUCT( LARGE(C15:M15, {1;2;3;4;5;6;7;8}) )</f>
        <v>61</v>
      </c>
    </row>
    <row r="16" spans="1:16" x14ac:dyDescent="0.3">
      <c r="A16" s="3" t="s">
        <v>2</v>
      </c>
      <c r="B16" s="4" t="s">
        <v>55</v>
      </c>
      <c r="C16" s="5">
        <v>3</v>
      </c>
      <c r="D16" s="5">
        <v>15</v>
      </c>
      <c r="E16" s="5">
        <v>7</v>
      </c>
      <c r="F16" s="5">
        <v>0</v>
      </c>
      <c r="G16" s="5">
        <v>15</v>
      </c>
      <c r="H16" s="5">
        <v>17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xml:space="preserve"> SUMPRODUCT( LARGE(C16:M16, {1;2;3;4;5;6;7;8}) )</f>
        <v>57</v>
      </c>
    </row>
    <row r="17" spans="1:16" x14ac:dyDescent="0.3">
      <c r="A17" s="3"/>
      <c r="B17" s="4" t="s">
        <v>47</v>
      </c>
      <c r="C17" s="5">
        <v>11</v>
      </c>
      <c r="D17" s="5">
        <v>0</v>
      </c>
      <c r="E17" s="5">
        <v>11</v>
      </c>
      <c r="F17" s="5">
        <v>14</v>
      </c>
      <c r="G17" s="5">
        <v>4</v>
      </c>
      <c r="H17" s="5">
        <v>15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xml:space="preserve"> SUMPRODUCT( LARGE(C17:M17, {1;2;3;4;5;6;7;8}) )</f>
        <v>55</v>
      </c>
    </row>
    <row r="18" spans="1:16" x14ac:dyDescent="0.3">
      <c r="A18" s="3" t="s">
        <v>2</v>
      </c>
      <c r="B18" s="4" t="s">
        <v>49</v>
      </c>
      <c r="C18" s="5">
        <v>9</v>
      </c>
      <c r="D18" s="5">
        <v>7</v>
      </c>
      <c r="E18" s="5">
        <v>0</v>
      </c>
      <c r="F18" s="5">
        <v>12</v>
      </c>
      <c r="G18" s="5">
        <v>19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xml:space="preserve"> SUMPRODUCT( LARGE(C18:M18, {1;2;3;4;5;6;7;8}) )</f>
        <v>47</v>
      </c>
    </row>
    <row r="19" spans="1:16" x14ac:dyDescent="0.3">
      <c r="A19" s="3" t="s">
        <v>2</v>
      </c>
      <c r="B19" s="4" t="s">
        <v>39</v>
      </c>
      <c r="C19" s="5">
        <v>26</v>
      </c>
      <c r="D19" s="5">
        <v>13</v>
      </c>
      <c r="E19" s="5">
        <v>0</v>
      </c>
      <c r="F19" s="5">
        <v>0</v>
      </c>
      <c r="G19" s="5">
        <v>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xml:space="preserve"> SUMPRODUCT( LARGE(C19:M19, {1;2;3;4;5;6;7;8}) )</f>
        <v>46</v>
      </c>
    </row>
    <row r="20" spans="1:16" x14ac:dyDescent="0.3">
      <c r="A20" s="12"/>
      <c r="B20" s="4" t="s">
        <v>61</v>
      </c>
      <c r="C20" s="5">
        <v>0</v>
      </c>
      <c r="D20" s="5">
        <v>0</v>
      </c>
      <c r="E20" s="5">
        <v>12</v>
      </c>
      <c r="F20" s="5">
        <v>9</v>
      </c>
      <c r="G20" s="5">
        <v>6</v>
      </c>
      <c r="H20" s="5">
        <v>10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xml:space="preserve"> SUMPRODUCT( LARGE(C20:M20, {1;2;3;4;5;6;7;8}) )</f>
        <v>37</v>
      </c>
    </row>
    <row r="21" spans="1:16" x14ac:dyDescent="0.3">
      <c r="A21" s="3"/>
      <c r="B21" s="4" t="s">
        <v>46</v>
      </c>
      <c r="C21" s="5">
        <v>12</v>
      </c>
      <c r="D21" s="5">
        <v>0</v>
      </c>
      <c r="E21" s="5">
        <v>0</v>
      </c>
      <c r="F21" s="5">
        <v>10</v>
      </c>
      <c r="G21" s="5">
        <v>3</v>
      </c>
      <c r="H21" s="5">
        <v>11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xml:space="preserve"> SUMPRODUCT( LARGE(C21:M21, {1;2;3;4;5;6;7;8}) )</f>
        <v>36</v>
      </c>
    </row>
    <row r="22" spans="1:16" x14ac:dyDescent="0.3">
      <c r="A22" s="3" t="s">
        <v>2</v>
      </c>
      <c r="B22" s="4" t="s">
        <v>72</v>
      </c>
      <c r="C22" s="5">
        <v>22</v>
      </c>
      <c r="D22" s="5">
        <v>4</v>
      </c>
      <c r="E22" s="5">
        <v>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xml:space="preserve"> SUMPRODUCT( LARGE(C22:M22, {1;2;3;4;5;6;7;8}) )</f>
        <v>34</v>
      </c>
    </row>
    <row r="23" spans="1:16" x14ac:dyDescent="0.3">
      <c r="A23" s="3"/>
      <c r="B23" s="4" t="s">
        <v>51</v>
      </c>
      <c r="C23" s="5">
        <v>7</v>
      </c>
      <c r="D23" s="5">
        <v>0</v>
      </c>
      <c r="E23" s="5">
        <v>22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xml:space="preserve"> SUMPRODUCT( LARGE(C23:M23, {1;2;3;4;5;6;7;8}) )</f>
        <v>29</v>
      </c>
    </row>
    <row r="24" spans="1:16" x14ac:dyDescent="0.3">
      <c r="A24" s="3"/>
      <c r="B24" s="4" t="s">
        <v>53</v>
      </c>
      <c r="C24" s="5">
        <v>5</v>
      </c>
      <c r="D24" s="5">
        <v>10</v>
      </c>
      <c r="E24" s="5">
        <v>0</v>
      </c>
      <c r="F24" s="5">
        <v>0</v>
      </c>
      <c r="G24" s="5">
        <v>12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xml:space="preserve"> SUMPRODUCT( LARGE(C24:M24, {1;2;3;4;5;6;7;8}) )</f>
        <v>27</v>
      </c>
    </row>
    <row r="25" spans="1:16" x14ac:dyDescent="0.3">
      <c r="B25" s="4" t="s">
        <v>58</v>
      </c>
      <c r="C25" s="5">
        <v>0</v>
      </c>
      <c r="D25" s="5">
        <v>3</v>
      </c>
      <c r="E25" s="5">
        <v>0</v>
      </c>
      <c r="F25" s="5">
        <v>8</v>
      </c>
      <c r="G25" s="5">
        <v>0</v>
      </c>
      <c r="H25" s="5">
        <v>13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xml:space="preserve"> SUMPRODUCT( LARGE(C25:M25, {1;2;3;4;5;6;7;8}) )</f>
        <v>24</v>
      </c>
    </row>
    <row r="26" spans="1:16" x14ac:dyDescent="0.3">
      <c r="A26" s="3" t="s">
        <v>2</v>
      </c>
      <c r="B26" s="4" t="s">
        <v>42</v>
      </c>
      <c r="C26" s="5">
        <v>16</v>
      </c>
      <c r="D26" s="5">
        <v>2</v>
      </c>
      <c r="E26" s="5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xml:space="preserve"> SUMPRODUCT( LARGE(C26:M26, {1;2;3;4;5;6;7;8}) )</f>
        <v>23</v>
      </c>
    </row>
    <row r="27" spans="1:16" x14ac:dyDescent="0.3">
      <c r="A27" s="3" t="s">
        <v>2</v>
      </c>
      <c r="B27" s="4" t="s">
        <v>57</v>
      </c>
      <c r="C27" s="5">
        <v>1</v>
      </c>
      <c r="D27" s="5">
        <v>0</v>
      </c>
      <c r="E27" s="5">
        <v>6</v>
      </c>
      <c r="F27" s="5">
        <v>0</v>
      </c>
      <c r="G27" s="5">
        <v>11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xml:space="preserve"> SUMPRODUCT( LARGE(C27:M27, {1;2;3;4;5;6;7;8}) )</f>
        <v>18</v>
      </c>
    </row>
    <row r="28" spans="1:16" x14ac:dyDescent="0.3">
      <c r="B28" s="4" t="s">
        <v>98</v>
      </c>
      <c r="C28" s="5">
        <v>0</v>
      </c>
      <c r="D28" s="5">
        <v>16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xml:space="preserve"> SUMPRODUCT( LARGE(C28:M28, {1;2;3;4;5;6;7;8}) )</f>
        <v>16</v>
      </c>
    </row>
    <row r="29" spans="1:16" x14ac:dyDescent="0.3">
      <c r="A29" s="6"/>
      <c r="B29" s="7" t="s">
        <v>102</v>
      </c>
      <c r="C29" s="5">
        <v>0</v>
      </c>
      <c r="D29" s="5">
        <v>11</v>
      </c>
      <c r="E29" s="5">
        <v>3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xml:space="preserve"> SUMPRODUCT( LARGE(C29:M29, {1;2;3;4;5;6;7;8}) )</f>
        <v>15</v>
      </c>
    </row>
    <row r="30" spans="1:16" x14ac:dyDescent="0.3">
      <c r="A30" s="12"/>
      <c r="B30" s="4" t="s">
        <v>60</v>
      </c>
      <c r="C30" s="5">
        <v>0</v>
      </c>
      <c r="D30" s="5">
        <v>1</v>
      </c>
      <c r="E30" s="5">
        <v>9</v>
      </c>
      <c r="F30" s="5">
        <v>0</v>
      </c>
      <c r="G30" s="5">
        <v>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xml:space="preserve"> SUMPRODUCT( LARGE(C30:M30, {1;2;3;4;5;6;7;8}) )</f>
        <v>15</v>
      </c>
    </row>
    <row r="31" spans="1:16" x14ac:dyDescent="0.3">
      <c r="A31" s="3" t="s">
        <v>2</v>
      </c>
      <c r="B31" s="4" t="s">
        <v>54</v>
      </c>
      <c r="C31" s="5">
        <v>4</v>
      </c>
      <c r="D31" s="5">
        <v>0</v>
      </c>
      <c r="E31" s="5">
        <v>1</v>
      </c>
      <c r="F31" s="5">
        <v>0</v>
      </c>
      <c r="G31" s="5">
        <v>10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xml:space="preserve"> SUMPRODUCT( LARGE(C31:M31, {1;2;3;4;5;6;7;8}) )</f>
        <v>15</v>
      </c>
    </row>
    <row r="32" spans="1:16" x14ac:dyDescent="0.3">
      <c r="A32" s="3"/>
      <c r="B32" s="4" t="s">
        <v>44</v>
      </c>
      <c r="C32" s="5">
        <v>14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xml:space="preserve"> SUMPRODUCT( LARGE(C32:M32, {1;2;3;4;5;6;7;8}) )</f>
        <v>14</v>
      </c>
    </row>
    <row r="33" spans="1:16" x14ac:dyDescent="0.3">
      <c r="B33" s="4" t="s">
        <v>121</v>
      </c>
      <c r="C33" s="5">
        <v>0</v>
      </c>
      <c r="D33" s="5">
        <v>0</v>
      </c>
      <c r="E33" s="5">
        <v>2</v>
      </c>
      <c r="F33" s="5">
        <v>7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xml:space="preserve"> SUMPRODUCT( LARGE(C33:M33, {1;2;3;4;5;6;7;8}) )</f>
        <v>11</v>
      </c>
    </row>
    <row r="34" spans="1:16" x14ac:dyDescent="0.3">
      <c r="A34" s="12"/>
      <c r="B34" s="4" t="s">
        <v>48</v>
      </c>
      <c r="C34" s="5">
        <v>10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xml:space="preserve"> SUMPRODUCT( LARGE(C34:M34, {1;2;3;4;5;6;7;8}) )</f>
        <v>10</v>
      </c>
    </row>
    <row r="35" spans="1:16" x14ac:dyDescent="0.3">
      <c r="B35" s="4" t="s">
        <v>103</v>
      </c>
      <c r="C35" s="5">
        <v>0</v>
      </c>
      <c r="D35" s="5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xml:space="preserve"> SUMPRODUCT( LARGE(C35:M35, {1;2;3;4;5;6;7;8}) )</f>
        <v>9</v>
      </c>
    </row>
    <row r="36" spans="1:16" x14ac:dyDescent="0.3">
      <c r="A36" s="3"/>
      <c r="B36" s="4" t="s">
        <v>69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9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f xml:space="preserve"> SUMPRODUCT( LARGE(C36:M36, {1;2;3;4;5;6;7;8}) )</f>
        <v>9</v>
      </c>
    </row>
    <row r="37" spans="1:16" x14ac:dyDescent="0.3">
      <c r="A37" s="3"/>
      <c r="B37" s="4" t="s">
        <v>131</v>
      </c>
      <c r="C37" s="5">
        <v>0</v>
      </c>
      <c r="D37" s="5">
        <v>0</v>
      </c>
      <c r="E37" s="5">
        <v>0</v>
      </c>
      <c r="F37" s="5">
        <v>0</v>
      </c>
      <c r="G37" s="5">
        <v>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xml:space="preserve"> SUMPRODUCT( LARGE(C37:M37, {1;2;3;4;5;6;7;8}) )</f>
        <v>8</v>
      </c>
    </row>
    <row r="38" spans="1:16" x14ac:dyDescent="0.3">
      <c r="B38" s="4" t="s">
        <v>138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xml:space="preserve"> SUMPRODUCT( LARGE(C38:M38, {1;2;3;4;5;6;7;8}) )</f>
        <v>8</v>
      </c>
    </row>
    <row r="39" spans="1:16" x14ac:dyDescent="0.3">
      <c r="B39" s="4" t="s">
        <v>105</v>
      </c>
      <c r="C39" s="5">
        <v>0</v>
      </c>
      <c r="D39" s="5">
        <v>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xml:space="preserve"> SUMPRODUCT( LARGE(C39:M39, {1;2;3;4;5;6;7;8}) )</f>
        <v>6</v>
      </c>
    </row>
    <row r="40" spans="1:16" x14ac:dyDescent="0.3">
      <c r="A40" s="3"/>
      <c r="B40" s="4" t="s">
        <v>52</v>
      </c>
      <c r="C40" s="5">
        <v>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xml:space="preserve"> SUMPRODUCT( LARGE(C40:M40, {1;2;3;4;5;6;7;8}) )</f>
        <v>6</v>
      </c>
    </row>
    <row r="41" spans="1:16" x14ac:dyDescent="0.3">
      <c r="A41" s="3"/>
      <c r="B41" s="4" t="s">
        <v>114</v>
      </c>
      <c r="C41" s="5">
        <v>0</v>
      </c>
      <c r="D41" s="5">
        <v>0</v>
      </c>
      <c r="E41" s="5">
        <v>0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xml:space="preserve"> SUMPRODUCT( LARGE(C41:M41, {1;2;3;4;5;6;7;8}) )</f>
        <v>6</v>
      </c>
    </row>
    <row r="42" spans="1:16" x14ac:dyDescent="0.3">
      <c r="B42" s="4" t="s">
        <v>133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6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xml:space="preserve"> SUMPRODUCT( LARGE(C42:M42, {1;2;3;4;5;6;7;8}) )</f>
        <v>6</v>
      </c>
    </row>
    <row r="43" spans="1:16" x14ac:dyDescent="0.3">
      <c r="B43" s="4" t="s">
        <v>62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5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xml:space="preserve"> SUMPRODUCT( LARGE(C43:M43, {1;2;3;4;5;6;7;8}) )</f>
        <v>5</v>
      </c>
    </row>
    <row r="44" spans="1:16" x14ac:dyDescent="0.3">
      <c r="B44" s="4" t="s">
        <v>112</v>
      </c>
      <c r="C44" s="5">
        <v>0</v>
      </c>
      <c r="D44" s="5">
        <v>0</v>
      </c>
      <c r="E44" s="5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xml:space="preserve"> SUMPRODUCT( LARGE(C44:M44, {1;2;3;4;5;6;7;8}) )</f>
        <v>4</v>
      </c>
    </row>
    <row r="45" spans="1:16" x14ac:dyDescent="0.3">
      <c r="B45" s="4" t="s">
        <v>125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xml:space="preserve"> SUMPRODUCT( LARGE(C45:M45, {1;2;3;4;5;6;7;8}) )</f>
        <v>4</v>
      </c>
    </row>
    <row r="46" spans="1:16" x14ac:dyDescent="0.3">
      <c r="A46" s="3"/>
      <c r="B46" s="4" t="s">
        <v>70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xml:space="preserve"> SUMPRODUCT( LARGE(C46:M46, {1;2;3;4;5;6;7;8}) )</f>
        <v>3</v>
      </c>
    </row>
    <row r="47" spans="1:16" x14ac:dyDescent="0.3">
      <c r="A47" s="3"/>
      <c r="B47" s="4" t="s">
        <v>67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xml:space="preserve"> SUMPRODUCT( LARGE(C47:M47, {1;2;3;4;5;6;7;8}) )</f>
        <v>2</v>
      </c>
    </row>
    <row r="48" spans="1:16" x14ac:dyDescent="0.3">
      <c r="A48" s="3"/>
      <c r="B48" s="4" t="s">
        <v>110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f xml:space="preserve"> SUMPRODUCT( LARGE(C48:M48, {1;2;3;4;5;6;7;8}) )</f>
        <v>1</v>
      </c>
    </row>
    <row r="49" spans="1:16" x14ac:dyDescent="0.3">
      <c r="A49" s="12"/>
      <c r="B49" s="4" t="s">
        <v>59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f xml:space="preserve"> SUMPRODUCT( LARGE(C49:M49, {1;2;3;4;5;6;7;8}) )</f>
        <v>0</v>
      </c>
    </row>
    <row r="50" spans="1:16" x14ac:dyDescent="0.3">
      <c r="B50" s="4" t="s">
        <v>63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xml:space="preserve"> SUMPRODUCT( LARGE(C50:M50, {1;2;3;4;5;6;7;8}) )</f>
        <v>0</v>
      </c>
    </row>
    <row r="51" spans="1:16" x14ac:dyDescent="0.3">
      <c r="A51" s="3"/>
      <c r="B51" s="4" t="s">
        <v>64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xml:space="preserve"> SUMPRODUCT( LARGE(C51:M51, {1;2;3;4;5;6;7;8}) )</f>
        <v>0</v>
      </c>
    </row>
    <row r="52" spans="1:16" x14ac:dyDescent="0.3">
      <c r="B52" s="4" t="s">
        <v>65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f xml:space="preserve"> SUMPRODUCT( LARGE(C52:M52, {1;2;3;4;5;6;7;8}) )</f>
        <v>0</v>
      </c>
    </row>
    <row r="53" spans="1:16" x14ac:dyDescent="0.3">
      <c r="A53" s="3"/>
      <c r="B53" s="4" t="s">
        <v>66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f xml:space="preserve"> SUMPRODUCT( LARGE(C53:M53, {1;2;3;4;5;6;7;8}) )</f>
        <v>0</v>
      </c>
    </row>
    <row r="54" spans="1:16" x14ac:dyDescent="0.3">
      <c r="A54" s="3"/>
      <c r="B54" s="4" t="s">
        <v>68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f xml:space="preserve"> SUMPRODUCT( LARGE(C54:M54, {1;2;3;4;5;6;7;8}) )</f>
        <v>0</v>
      </c>
    </row>
    <row r="55" spans="1:16" x14ac:dyDescent="0.3">
      <c r="A55" s="3"/>
      <c r="B55" s="4" t="s">
        <v>71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xml:space="preserve"> SUMPRODUCT( LARGE(C55:M55, {1;2;3;4;5;6;7;8}) )</f>
        <v>0</v>
      </c>
    </row>
    <row r="56" spans="1:16" x14ac:dyDescent="0.3"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xml:space="preserve"> SUMPRODUCT( LARGE(C56:M56, {1;2;3;4;5;6;7;8}) )</f>
        <v>0</v>
      </c>
    </row>
    <row r="57" spans="1:16" x14ac:dyDescent="0.3">
      <c r="A57" s="3" t="s">
        <v>2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xml:space="preserve"> SUMPRODUCT( LARGE(C57:M57, {1;2;3;4;5;6;7;8}) )</f>
        <v>0</v>
      </c>
    </row>
    <row r="58" spans="1:16" x14ac:dyDescent="0.3">
      <c r="A58" s="3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f xml:space="preserve"> SUMPRODUCT( LARGE(C58:M58, {1;2;3;4;5;6;7;8}) )</f>
        <v>0</v>
      </c>
    </row>
    <row r="59" spans="1:16" x14ac:dyDescent="0.3">
      <c r="A59" s="3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 xml:space="preserve"> SUMPRODUCT( LARGE(C59:M59, {1;2;3;4;5;6;7;8}) )</f>
        <v>0</v>
      </c>
    </row>
    <row r="60" spans="1:16" x14ac:dyDescent="0.3">
      <c r="A60" s="3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xml:space="preserve"> SUMPRODUCT( LARGE(C60:M60, {1;2;3;4;5;6;7;8}) )</f>
        <v>0</v>
      </c>
    </row>
    <row r="61" spans="1:16" x14ac:dyDescent="0.3">
      <c r="A61" s="3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xml:space="preserve"> SUMPRODUCT( LARGE(C61:M61, {1;2;3;4;5;6;7;8}) )</f>
        <v>0</v>
      </c>
    </row>
  </sheetData>
  <sortState ref="A8:P61">
    <sortCondition descending="1" ref="P8"/>
  </sortState>
  <mergeCells count="2">
    <mergeCell ref="C2:P2"/>
    <mergeCell ref="C5:P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S15" sqref="S15"/>
    </sheetView>
  </sheetViews>
  <sheetFormatPr baseColWidth="10" defaultRowHeight="14.4" x14ac:dyDescent="0.3"/>
  <cols>
    <col min="1" max="1" width="1.5546875" customWidth="1"/>
    <col min="2" max="2" width="25.332031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5" width="7.44140625" customWidth="1"/>
    <col min="16" max="16" width="8.109375" customWidth="1"/>
  </cols>
  <sheetData>
    <row r="2" spans="1:16" ht="18" x14ac:dyDescent="0.35">
      <c r="C2" s="16" t="s">
        <v>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5" spans="1:16" ht="18" x14ac:dyDescent="0.35">
      <c r="C5" s="16" t="s">
        <v>21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thickBot="1" x14ac:dyDescent="0.35"/>
    <row r="7" spans="1:16" ht="45.75" customHeight="1" x14ac:dyDescent="0.3">
      <c r="B7" s="1" t="s">
        <v>1</v>
      </c>
      <c r="C7" s="2" t="s">
        <v>107</v>
      </c>
      <c r="D7" s="2" t="s">
        <v>100</v>
      </c>
      <c r="E7" s="2" t="s">
        <v>120</v>
      </c>
      <c r="F7" s="2" t="s">
        <v>129</v>
      </c>
      <c r="G7" s="2" t="s">
        <v>130</v>
      </c>
      <c r="H7" s="2" t="s">
        <v>140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8" t="s">
        <v>19</v>
      </c>
      <c r="O7" s="8" t="s">
        <v>20</v>
      </c>
      <c r="P7" s="9" t="s">
        <v>0</v>
      </c>
    </row>
    <row r="8" spans="1:16" x14ac:dyDescent="0.3">
      <c r="A8" s="3"/>
      <c r="B8" s="4" t="s">
        <v>45</v>
      </c>
      <c r="C8" s="5">
        <v>10</v>
      </c>
      <c r="D8" s="5">
        <v>11</v>
      </c>
      <c r="E8" s="5">
        <v>19</v>
      </c>
      <c r="F8" s="5">
        <v>26</v>
      </c>
      <c r="G8" s="5">
        <v>14</v>
      </c>
      <c r="H8" s="5">
        <v>19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xml:space="preserve"> SUMPRODUCT( LARGE(C8:M8, {1;2;3;4;5;6;7;8}) )</f>
        <v>99</v>
      </c>
    </row>
    <row r="9" spans="1:16" ht="15" customHeight="1" x14ac:dyDescent="0.3">
      <c r="A9" s="3"/>
      <c r="B9" s="4" t="s">
        <v>106</v>
      </c>
      <c r="C9" s="5">
        <v>0</v>
      </c>
      <c r="D9" s="5">
        <v>17</v>
      </c>
      <c r="E9" s="5">
        <v>22</v>
      </c>
      <c r="F9" s="5">
        <v>22</v>
      </c>
      <c r="G9" s="5">
        <v>26</v>
      </c>
      <c r="H9" s="5">
        <v>11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xml:space="preserve"> SUMPRODUCT( LARGE(C9:M9, {1;2;3;4;5;6;7;8}) )</f>
        <v>98</v>
      </c>
    </row>
    <row r="10" spans="1:16" x14ac:dyDescent="0.3">
      <c r="A10" s="3"/>
      <c r="B10" s="4" t="s">
        <v>81</v>
      </c>
      <c r="C10" s="5">
        <v>5</v>
      </c>
      <c r="D10" s="5">
        <v>12</v>
      </c>
      <c r="E10" s="5">
        <v>15</v>
      </c>
      <c r="F10" s="5">
        <v>12</v>
      </c>
      <c r="G10" s="5">
        <v>16</v>
      </c>
      <c r="H10" s="5">
        <v>26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xml:space="preserve"> SUMPRODUCT( LARGE(C10:M10, {1;2;3;4;5;6;7;8}) )</f>
        <v>86</v>
      </c>
    </row>
    <row r="11" spans="1:16" x14ac:dyDescent="0.3">
      <c r="A11" s="3"/>
      <c r="B11" s="4" t="s">
        <v>77</v>
      </c>
      <c r="C11" s="5">
        <v>12</v>
      </c>
      <c r="D11" s="5">
        <v>9</v>
      </c>
      <c r="E11" s="5">
        <v>16</v>
      </c>
      <c r="F11" s="5">
        <v>19</v>
      </c>
      <c r="G11" s="5">
        <v>6</v>
      </c>
      <c r="H11" s="5">
        <v>16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xml:space="preserve"> SUMPRODUCT( LARGE(C11:M11, {1;2;3;4;5;6;7;8}) )</f>
        <v>78</v>
      </c>
    </row>
    <row r="12" spans="1:16" x14ac:dyDescent="0.3">
      <c r="A12" s="3" t="s">
        <v>2</v>
      </c>
      <c r="B12" s="4" t="s">
        <v>82</v>
      </c>
      <c r="C12" s="5">
        <v>4</v>
      </c>
      <c r="D12" s="5">
        <v>26</v>
      </c>
      <c r="E12" s="5">
        <v>11</v>
      </c>
      <c r="F12" s="5">
        <v>0</v>
      </c>
      <c r="G12" s="5">
        <v>17</v>
      </c>
      <c r="H12" s="5">
        <v>15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xml:space="preserve"> SUMPRODUCT( LARGE(C12:M12, {1;2;3;4;5;6;7;8}) )</f>
        <v>73</v>
      </c>
    </row>
    <row r="13" spans="1:16" x14ac:dyDescent="0.3">
      <c r="A13" s="3" t="s">
        <v>2</v>
      </c>
      <c r="B13" s="4" t="s">
        <v>74</v>
      </c>
      <c r="C13" s="5">
        <v>16</v>
      </c>
      <c r="D13" s="5">
        <v>7</v>
      </c>
      <c r="E13" s="5">
        <v>0</v>
      </c>
      <c r="F13" s="5">
        <v>15</v>
      </c>
      <c r="G13" s="5">
        <v>22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xml:space="preserve"> SUMPRODUCT( LARGE(C13:M13, {1;2;3;4;5;6;7;8}) )</f>
        <v>60</v>
      </c>
    </row>
    <row r="14" spans="1:16" x14ac:dyDescent="0.3">
      <c r="A14" s="3"/>
      <c r="B14" s="4" t="s">
        <v>43</v>
      </c>
      <c r="C14" s="5">
        <v>14</v>
      </c>
      <c r="D14" s="5">
        <v>1</v>
      </c>
      <c r="E14" s="5">
        <v>17</v>
      </c>
      <c r="F14" s="5">
        <v>16</v>
      </c>
      <c r="G14" s="5">
        <v>0</v>
      </c>
      <c r="H14" s="5">
        <v>12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xml:space="preserve"> SUMPRODUCT( LARGE(C14:M14, {1;2;3;4;5;6;7;8}) )</f>
        <v>60</v>
      </c>
    </row>
    <row r="15" spans="1:16" x14ac:dyDescent="0.3">
      <c r="A15" s="3" t="s">
        <v>2</v>
      </c>
      <c r="B15" s="4" t="s">
        <v>55</v>
      </c>
      <c r="C15" s="5">
        <v>1</v>
      </c>
      <c r="D15" s="5">
        <v>15</v>
      </c>
      <c r="E15" s="5">
        <v>9</v>
      </c>
      <c r="F15" s="5">
        <v>0</v>
      </c>
      <c r="G15" s="5">
        <v>18</v>
      </c>
      <c r="H15" s="5">
        <v>17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xml:space="preserve"> SUMPRODUCT( LARGE(C15:M15, {1;2;3;4;5;6;7;8}) )</f>
        <v>60</v>
      </c>
    </row>
    <row r="16" spans="1:16" x14ac:dyDescent="0.3">
      <c r="A16" s="3" t="s">
        <v>2</v>
      </c>
      <c r="B16" s="4" t="s">
        <v>46</v>
      </c>
      <c r="C16" s="5">
        <v>17</v>
      </c>
      <c r="D16" s="5">
        <v>6</v>
      </c>
      <c r="E16" s="5">
        <v>0</v>
      </c>
      <c r="F16" s="5">
        <v>13</v>
      </c>
      <c r="G16" s="5">
        <v>9</v>
      </c>
      <c r="H16" s="5">
        <v>13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xml:space="preserve"> SUMPRODUCT( LARGE(C16:M16, {1;2;3;4;5;6;7;8}) )</f>
        <v>58</v>
      </c>
    </row>
    <row r="17" spans="1:16" x14ac:dyDescent="0.3">
      <c r="A17" s="3"/>
      <c r="B17" s="4" t="s">
        <v>101</v>
      </c>
      <c r="C17" s="5">
        <v>0</v>
      </c>
      <c r="D17" s="5">
        <v>16</v>
      </c>
      <c r="E17" s="5">
        <v>13</v>
      </c>
      <c r="F17" s="5">
        <v>0</v>
      </c>
      <c r="G17" s="5">
        <v>13</v>
      </c>
      <c r="H17" s="5">
        <v>14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xml:space="preserve"> SUMPRODUCT( LARGE(C17:M17, {1;2;3;4;5;6;7;8}) )</f>
        <v>56</v>
      </c>
    </row>
    <row r="18" spans="1:16" x14ac:dyDescent="0.3">
      <c r="A18" s="3" t="s">
        <v>2</v>
      </c>
      <c r="B18" s="4" t="s">
        <v>76</v>
      </c>
      <c r="C18" s="5">
        <v>13</v>
      </c>
      <c r="D18" s="5">
        <v>22</v>
      </c>
      <c r="E18" s="5">
        <v>0</v>
      </c>
      <c r="F18" s="5">
        <v>0</v>
      </c>
      <c r="G18" s="5">
        <v>19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xml:space="preserve"> SUMPRODUCT( LARGE(C18:M18, {1;2;3;4;5;6;7;8}) )</f>
        <v>54</v>
      </c>
    </row>
    <row r="19" spans="1:16" x14ac:dyDescent="0.3">
      <c r="A19" s="3" t="s">
        <v>2</v>
      </c>
      <c r="B19" s="4" t="s">
        <v>41</v>
      </c>
      <c r="C19" s="5">
        <v>9</v>
      </c>
      <c r="D19" s="5">
        <v>0</v>
      </c>
      <c r="E19" s="5">
        <v>12</v>
      </c>
      <c r="F19" s="5">
        <v>17</v>
      </c>
      <c r="G19" s="5">
        <v>15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xml:space="preserve"> SUMPRODUCT( LARGE(C19:M19, {1;2;3;4;5;6;7;8}) )</f>
        <v>53</v>
      </c>
    </row>
    <row r="20" spans="1:16" x14ac:dyDescent="0.3">
      <c r="A20" s="3"/>
      <c r="B20" s="4" t="s">
        <v>42</v>
      </c>
      <c r="C20" s="5">
        <v>19</v>
      </c>
      <c r="D20" s="5">
        <v>10</v>
      </c>
      <c r="E20" s="5">
        <v>8</v>
      </c>
      <c r="F20" s="5">
        <v>14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xml:space="preserve"> SUMPRODUCT( LARGE(C20:M20, {1;2;3;4;5;6;7;8}) )</f>
        <v>51</v>
      </c>
    </row>
    <row r="21" spans="1:16" x14ac:dyDescent="0.3">
      <c r="A21" s="3" t="s">
        <v>2</v>
      </c>
      <c r="B21" s="4" t="s">
        <v>72</v>
      </c>
      <c r="C21" s="5">
        <v>26</v>
      </c>
      <c r="D21" s="5">
        <v>5</v>
      </c>
      <c r="E21" s="5">
        <v>14</v>
      </c>
      <c r="F21" s="5">
        <v>0</v>
      </c>
      <c r="G21" s="5">
        <v>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xml:space="preserve"> SUMPRODUCT( LARGE(C21:M21, {1;2;3;4;5;6;7;8}) )</f>
        <v>50</v>
      </c>
    </row>
    <row r="22" spans="1:16" x14ac:dyDescent="0.3">
      <c r="A22" s="3" t="s">
        <v>2</v>
      </c>
      <c r="B22" s="4" t="s">
        <v>83</v>
      </c>
      <c r="C22" s="5">
        <v>3</v>
      </c>
      <c r="D22" s="5">
        <v>13</v>
      </c>
      <c r="E22" s="5">
        <v>0</v>
      </c>
      <c r="F22" s="5">
        <v>11</v>
      </c>
      <c r="G22" s="5">
        <v>0</v>
      </c>
      <c r="H22" s="5">
        <v>22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xml:space="preserve"> SUMPRODUCT( LARGE(C22:M22, {1;2;3;4;5;6;7;8}) )</f>
        <v>49</v>
      </c>
    </row>
    <row r="23" spans="1:16" x14ac:dyDescent="0.3">
      <c r="A23" s="3" t="s">
        <v>2</v>
      </c>
      <c r="B23" s="4" t="s">
        <v>73</v>
      </c>
      <c r="C23" s="5">
        <v>22</v>
      </c>
      <c r="D23" s="5">
        <v>14</v>
      </c>
      <c r="E23" s="5">
        <v>0</v>
      </c>
      <c r="F23" s="5">
        <v>0</v>
      </c>
      <c r="G23" s="5">
        <v>11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xml:space="preserve"> SUMPRODUCT( LARGE(C23:M23, {1;2;3;4;5;6;7;8}) )</f>
        <v>47</v>
      </c>
    </row>
    <row r="24" spans="1:16" x14ac:dyDescent="0.3">
      <c r="A24" s="3"/>
      <c r="B24" s="4" t="s">
        <v>51</v>
      </c>
      <c r="C24" s="5">
        <v>8</v>
      </c>
      <c r="D24" s="5">
        <v>0</v>
      </c>
      <c r="E24" s="5">
        <v>26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xml:space="preserve"> SUMPRODUCT( LARGE(C24:M24, {1;2;3;4;5;6;7;8}) )</f>
        <v>34</v>
      </c>
    </row>
    <row r="25" spans="1:16" x14ac:dyDescent="0.3">
      <c r="B25" s="4" t="s">
        <v>85</v>
      </c>
      <c r="C25" s="5">
        <v>0</v>
      </c>
      <c r="D25" s="5">
        <v>2</v>
      </c>
      <c r="E25" s="5">
        <v>10</v>
      </c>
      <c r="F25" s="5">
        <v>0</v>
      </c>
      <c r="G25" s="5">
        <v>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xml:space="preserve"> SUMPRODUCT( LARGE(C25:M25, {1;2;3;4;5;6;7;8}) )</f>
        <v>20</v>
      </c>
    </row>
    <row r="26" spans="1:16" x14ac:dyDescent="0.3">
      <c r="A26" s="12"/>
      <c r="B26" s="4" t="s">
        <v>98</v>
      </c>
      <c r="C26" s="5">
        <v>0</v>
      </c>
      <c r="D26" s="5">
        <v>19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xml:space="preserve"> SUMPRODUCT( LARGE(C26:M26, {1;2;3;4;5;6;7;8}) )</f>
        <v>19</v>
      </c>
    </row>
    <row r="27" spans="1:16" x14ac:dyDescent="0.3">
      <c r="A27" s="3"/>
      <c r="B27" s="4" t="s">
        <v>80</v>
      </c>
      <c r="C27" s="5">
        <v>6</v>
      </c>
      <c r="D27" s="5">
        <v>0</v>
      </c>
      <c r="E27" s="5">
        <v>0</v>
      </c>
      <c r="F27" s="5">
        <v>0</v>
      </c>
      <c r="G27" s="5">
        <v>12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xml:space="preserve"> SUMPRODUCT( LARGE(C27:M27, {1;2;3;4;5;6;7;8}) )</f>
        <v>18</v>
      </c>
    </row>
    <row r="28" spans="1:16" x14ac:dyDescent="0.3">
      <c r="A28" s="3" t="s">
        <v>2</v>
      </c>
      <c r="B28" s="4" t="s">
        <v>75</v>
      </c>
      <c r="C28" s="5">
        <v>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xml:space="preserve"> SUMPRODUCT( LARGE(C28:M28, {1;2;3;4;5;6;7;8}) )</f>
        <v>15</v>
      </c>
    </row>
    <row r="29" spans="1:16" x14ac:dyDescent="0.3">
      <c r="A29" s="6"/>
      <c r="B29" s="7" t="s">
        <v>78</v>
      </c>
      <c r="C29" s="5">
        <v>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xml:space="preserve"> SUMPRODUCT( LARGE(C29:M29, {1;2;3;4;5;6;7;8}) )</f>
        <v>11</v>
      </c>
    </row>
    <row r="30" spans="1:16" x14ac:dyDescent="0.3">
      <c r="B30" s="4" t="s">
        <v>131</v>
      </c>
      <c r="C30" s="5">
        <v>0</v>
      </c>
      <c r="D30" s="5">
        <v>0</v>
      </c>
      <c r="E30" s="5">
        <v>0</v>
      </c>
      <c r="F30" s="5">
        <v>0</v>
      </c>
      <c r="G30" s="5">
        <v>10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xml:space="preserve"> SUMPRODUCT( LARGE(C30:M30, {1;2;3;4;5;6;7;8}) )</f>
        <v>10</v>
      </c>
    </row>
    <row r="31" spans="1:16" x14ac:dyDescent="0.3">
      <c r="A31" s="12"/>
      <c r="B31" s="4" t="s">
        <v>79</v>
      </c>
      <c r="C31" s="5">
        <v>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xml:space="preserve"> SUMPRODUCT( LARGE(C31:M31, {1;2;3;4;5;6;7;8}) )</f>
        <v>7</v>
      </c>
    </row>
    <row r="32" spans="1:16" x14ac:dyDescent="0.3">
      <c r="A32" s="3"/>
      <c r="B32" s="4" t="s">
        <v>132</v>
      </c>
      <c r="C32" s="5">
        <v>0</v>
      </c>
      <c r="D32" s="5">
        <v>0</v>
      </c>
      <c r="E32" s="5">
        <v>0</v>
      </c>
      <c r="F32" s="5">
        <v>0</v>
      </c>
      <c r="G32" s="5">
        <v>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xml:space="preserve"> SUMPRODUCT( LARGE(C32:M32, {1;2;3;4;5;6;7;8}) )</f>
        <v>7</v>
      </c>
    </row>
    <row r="33" spans="1:16" x14ac:dyDescent="0.3">
      <c r="B33" s="4" t="s">
        <v>103</v>
      </c>
      <c r="C33" s="5">
        <v>0</v>
      </c>
      <c r="D33" s="5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xml:space="preserve"> SUMPRODUCT( LARGE(C33:M33, {1;2;3;4;5;6;7;8}) )</f>
        <v>4</v>
      </c>
    </row>
    <row r="34" spans="1:16" x14ac:dyDescent="0.3">
      <c r="B34" s="4" t="s">
        <v>105</v>
      </c>
      <c r="C34" s="5">
        <v>0</v>
      </c>
      <c r="D34" s="5">
        <v>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xml:space="preserve"> SUMPRODUCT( LARGE(C34:M34, {1;2;3;4;5;6;7;8}) )</f>
        <v>3</v>
      </c>
    </row>
    <row r="35" spans="1:16" x14ac:dyDescent="0.3">
      <c r="B35" s="4" t="s">
        <v>84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xml:space="preserve"> SUMPRODUCT( LARGE(C35:M35, {1;2;3;4;5;6;7;8}) )</f>
        <v>2</v>
      </c>
    </row>
    <row r="36" spans="1:16" x14ac:dyDescent="0.3"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f xml:space="preserve"> SUMPRODUCT( LARGE(C36:M36, {1;2;3;4;5;6;7;8}) )</f>
        <v>0</v>
      </c>
    </row>
    <row r="37" spans="1:16" x14ac:dyDescent="0.3">
      <c r="A37" s="3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xml:space="preserve"> SUMPRODUCT( LARGE(C37:M37, {1;2;3;4;5;6;7;8}) )</f>
        <v>0</v>
      </c>
    </row>
    <row r="38" spans="1:16" x14ac:dyDescent="0.3">
      <c r="A38" s="3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xml:space="preserve"> SUMPRODUCT( LARGE(C38:M38, {1;2;3;4;5;6;7;8}) )</f>
        <v>0</v>
      </c>
    </row>
    <row r="39" spans="1:16" x14ac:dyDescent="0.3">
      <c r="A39" s="3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xml:space="preserve"> SUMPRODUCT( LARGE(C39:M39, {1;2;3;4;5;6;7;8}) )</f>
        <v>0</v>
      </c>
    </row>
    <row r="40" spans="1:16" x14ac:dyDescent="0.3">
      <c r="A40" s="3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xml:space="preserve"> SUMPRODUCT( LARGE(C40:M40, {1;2;3;4;5;6;7;8}) )</f>
        <v>0</v>
      </c>
    </row>
    <row r="41" spans="1:16" x14ac:dyDescent="0.3">
      <c r="A41" s="3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xml:space="preserve"> SUMPRODUCT( LARGE(C41:M41, {1;2;3;4;5;6;7;8}) )</f>
        <v>0</v>
      </c>
    </row>
    <row r="42" spans="1:16" x14ac:dyDescent="0.3">
      <c r="A42" s="3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xml:space="preserve"> SUMPRODUCT( LARGE(C42:M42, {1;2;3;4;5;6;7;8}) )</f>
        <v>0</v>
      </c>
    </row>
    <row r="43" spans="1:16" x14ac:dyDescent="0.3">
      <c r="A43" s="3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xml:space="preserve"> SUMPRODUCT( LARGE(C43:M43, {1;2;3;4;5;6;7;8}) )</f>
        <v>0</v>
      </c>
    </row>
    <row r="44" spans="1:16" x14ac:dyDescent="0.3"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xml:space="preserve"> SUMPRODUCT( LARGE(C44:M44, {1;2;3;4;5;6;7;8}) )</f>
        <v>0</v>
      </c>
    </row>
    <row r="45" spans="1:16" x14ac:dyDescent="0.3">
      <c r="A45" s="3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xml:space="preserve"> SUMPRODUCT( LARGE(C45:M45, {1;2;3;4;5;6;7;8}) )</f>
        <v>0</v>
      </c>
    </row>
    <row r="46" spans="1:16" x14ac:dyDescent="0.3"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xml:space="preserve"> SUMPRODUCT( LARGE(C46:M46, {1;2;3;4;5;6;7;8}) )</f>
        <v>0</v>
      </c>
    </row>
    <row r="47" spans="1:16" x14ac:dyDescent="0.3">
      <c r="A47" s="3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xml:space="preserve"> SUMPRODUCT( LARGE(C47:M47, {1;2;3;4;5;6;7;8}) )</f>
        <v>0</v>
      </c>
    </row>
    <row r="48" spans="1:16" x14ac:dyDescent="0.3"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f xml:space="preserve"> SUMPRODUCT( LARGE(C48:M48, {1;2;3;4;5;6;7;8}) )</f>
        <v>0</v>
      </c>
    </row>
    <row r="49" spans="1:16" x14ac:dyDescent="0.3"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f xml:space="preserve"> SUMPRODUCT( LARGE(C49:M49, {1;2;3;4;5;6;7;8}) )</f>
        <v>0</v>
      </c>
    </row>
    <row r="50" spans="1:16" x14ac:dyDescent="0.3">
      <c r="A50" s="3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xml:space="preserve"> SUMPRODUCT( LARGE(C50:M50, {1;2;3;4;5;6;7;8}) )</f>
        <v>0</v>
      </c>
    </row>
    <row r="51" spans="1:16" x14ac:dyDescent="0.3">
      <c r="A51" s="3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xml:space="preserve"> SUMPRODUCT( LARGE(C51:M51, {1;2;3;4;5;6;7;8}) )</f>
        <v>0</v>
      </c>
    </row>
    <row r="52" spans="1:16" x14ac:dyDescent="0.3"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f xml:space="preserve"> SUMPRODUCT( LARGE(C52:M52, {1;2;3;4;5;6;7;8}) )</f>
        <v>0</v>
      </c>
    </row>
    <row r="53" spans="1:16" x14ac:dyDescent="0.3"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f xml:space="preserve"> SUMPRODUCT( LARGE(C53:M53, {1;2;3;4;5;6;7;8}) )</f>
        <v>0</v>
      </c>
    </row>
    <row r="54" spans="1:16" x14ac:dyDescent="0.3"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f xml:space="preserve"> SUMPRODUCT( LARGE(C54:M54, {1;2;3;4;5;6;7;8}) )</f>
        <v>0</v>
      </c>
    </row>
    <row r="55" spans="1:16" x14ac:dyDescent="0.3">
      <c r="A55" s="3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xml:space="preserve"> SUMPRODUCT( LARGE(C55:M55, {1;2;3;4;5;6;7;8}) )</f>
        <v>0</v>
      </c>
    </row>
    <row r="56" spans="1:16" x14ac:dyDescent="0.3"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xml:space="preserve"> SUMPRODUCT( LARGE(C56:M56, {1;2;3;4;5;6;7;8}) )</f>
        <v>0</v>
      </c>
    </row>
    <row r="57" spans="1:16" x14ac:dyDescent="0.3">
      <c r="A57" s="3" t="s">
        <v>2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xml:space="preserve"> SUMPRODUCT( LARGE(C57:M57, {1;2;3;4;5;6;7;8}) )</f>
        <v>0</v>
      </c>
    </row>
    <row r="58" spans="1:16" x14ac:dyDescent="0.3">
      <c r="A58" s="3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f xml:space="preserve"> SUMPRODUCT( LARGE(C58:M58, {1;2;3;4;5;6;7;8}) )</f>
        <v>0</v>
      </c>
    </row>
    <row r="59" spans="1:16" x14ac:dyDescent="0.3">
      <c r="A59" s="3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 xml:space="preserve"> SUMPRODUCT( LARGE(C59:M59, {1;2;3;4;5;6;7;8}) )</f>
        <v>0</v>
      </c>
    </row>
    <row r="60" spans="1:16" x14ac:dyDescent="0.3">
      <c r="A60" s="3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xml:space="preserve"> SUMPRODUCT( LARGE(C60:M60, {1;2;3;4;5;6;7;8}) )</f>
        <v>0</v>
      </c>
    </row>
    <row r="61" spans="1:16" x14ac:dyDescent="0.3">
      <c r="A61" s="3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xml:space="preserve"> SUMPRODUCT( LARGE(C61:M61, {1;2;3;4;5;6;7;8}) )</f>
        <v>0</v>
      </c>
    </row>
  </sheetData>
  <sortState ref="A8:P61">
    <sortCondition descending="1" ref="P8"/>
  </sortState>
  <mergeCells count="2">
    <mergeCell ref="C2:P2"/>
    <mergeCell ref="C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P8" sqref="P8:P53"/>
    </sheetView>
  </sheetViews>
  <sheetFormatPr baseColWidth="10" defaultRowHeight="14.4" x14ac:dyDescent="0.3"/>
  <cols>
    <col min="1" max="1" width="1.5546875" customWidth="1"/>
    <col min="2" max="2" width="25.332031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5" width="7.44140625" customWidth="1"/>
    <col min="16" max="16" width="8.109375" customWidth="1"/>
  </cols>
  <sheetData>
    <row r="2" spans="1:16" ht="18" x14ac:dyDescent="0.35">
      <c r="C2" s="16" t="s">
        <v>11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5" spans="1:16" ht="18" x14ac:dyDescent="0.35">
      <c r="C5" s="16" t="s">
        <v>22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thickBot="1" x14ac:dyDescent="0.35"/>
    <row r="7" spans="1:16" ht="45.75" customHeight="1" x14ac:dyDescent="0.3">
      <c r="B7" s="1" t="s">
        <v>1</v>
      </c>
      <c r="C7" s="2" t="s">
        <v>108</v>
      </c>
      <c r="D7" s="2" t="s">
        <v>100</v>
      </c>
      <c r="E7" s="2" t="s">
        <v>122</v>
      </c>
      <c r="F7" s="2" t="s">
        <v>129</v>
      </c>
      <c r="G7" s="2" t="s">
        <v>130</v>
      </c>
      <c r="H7" s="2" t="s">
        <v>137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8" t="s">
        <v>19</v>
      </c>
      <c r="O7" s="8" t="s">
        <v>20</v>
      </c>
      <c r="P7" s="9" t="s">
        <v>0</v>
      </c>
    </row>
    <row r="8" spans="1:16" x14ac:dyDescent="0.3">
      <c r="A8" s="3" t="s">
        <v>2</v>
      </c>
      <c r="B8" s="4" t="s">
        <v>86</v>
      </c>
      <c r="C8" s="5">
        <v>26</v>
      </c>
      <c r="D8" s="5">
        <v>14</v>
      </c>
      <c r="E8" s="5">
        <v>22</v>
      </c>
      <c r="F8" s="5">
        <v>26</v>
      </c>
      <c r="G8" s="5">
        <v>14</v>
      </c>
      <c r="H8" s="5">
        <v>26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xml:space="preserve"> SUMPRODUCT( LARGE(C8:M8, {1;2;3;4;5;6;7;8}) )</f>
        <v>128</v>
      </c>
    </row>
    <row r="9" spans="1:16" ht="15" customHeight="1" x14ac:dyDescent="0.3">
      <c r="A9" s="3"/>
      <c r="B9" s="4" t="s">
        <v>61</v>
      </c>
      <c r="C9" s="5">
        <v>19</v>
      </c>
      <c r="D9" s="5">
        <v>19</v>
      </c>
      <c r="E9" s="5">
        <v>26</v>
      </c>
      <c r="F9" s="5">
        <v>22</v>
      </c>
      <c r="G9" s="5">
        <v>22</v>
      </c>
      <c r="H9" s="5">
        <v>14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xml:space="preserve"> SUMPRODUCT( LARGE(C9:M9, {1;2;3;4;5;6;7;8}) )</f>
        <v>122</v>
      </c>
    </row>
    <row r="10" spans="1:16" x14ac:dyDescent="0.3">
      <c r="A10" s="3" t="s">
        <v>2</v>
      </c>
      <c r="B10" s="4" t="s">
        <v>87</v>
      </c>
      <c r="C10" s="5">
        <v>17</v>
      </c>
      <c r="D10" s="5">
        <v>6</v>
      </c>
      <c r="E10" s="5">
        <v>16</v>
      </c>
      <c r="F10" s="5">
        <v>0</v>
      </c>
      <c r="G10" s="5">
        <v>26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xml:space="preserve"> SUMPRODUCT( LARGE(C10:M10, {1;2;3;4;5;6;7;8}) )</f>
        <v>65</v>
      </c>
    </row>
    <row r="11" spans="1:16" x14ac:dyDescent="0.3">
      <c r="B11" s="4" t="s">
        <v>123</v>
      </c>
      <c r="C11" s="5">
        <v>0</v>
      </c>
      <c r="D11" s="5">
        <v>0</v>
      </c>
      <c r="E11" s="5">
        <v>14</v>
      </c>
      <c r="F11" s="5">
        <v>19</v>
      </c>
      <c r="G11" s="5">
        <v>19</v>
      </c>
      <c r="H11" s="5">
        <v>13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xml:space="preserve"> SUMPRODUCT( LARGE(C11:M11, {1;2;3;4;5;6;7;8}) )</f>
        <v>65</v>
      </c>
    </row>
    <row r="12" spans="1:16" x14ac:dyDescent="0.3">
      <c r="A12" s="3"/>
      <c r="B12" s="4" t="s">
        <v>109</v>
      </c>
      <c r="C12" s="5"/>
      <c r="D12" s="5">
        <v>26</v>
      </c>
      <c r="E12" s="5">
        <v>19</v>
      </c>
      <c r="F12" s="5">
        <v>0</v>
      </c>
      <c r="G12" s="5">
        <v>13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xml:space="preserve"> SUMPRODUCT( LARGE(C12:M12, {1;2;3;4;5;6;7;8}) )</f>
        <v>58</v>
      </c>
    </row>
    <row r="13" spans="1:16" x14ac:dyDescent="0.3">
      <c r="A13" s="3" t="s">
        <v>2</v>
      </c>
      <c r="B13" s="4" t="s">
        <v>88</v>
      </c>
      <c r="C13" s="5">
        <v>16</v>
      </c>
      <c r="D13" s="5">
        <v>17</v>
      </c>
      <c r="E13" s="5">
        <v>9</v>
      </c>
      <c r="F13" s="5">
        <v>0</v>
      </c>
      <c r="G13" s="5">
        <v>7</v>
      </c>
      <c r="H13" s="5">
        <v>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xml:space="preserve"> SUMPRODUCT( LARGE(C13:M13, {1;2;3;4;5;6;7;8}) )</f>
        <v>58</v>
      </c>
    </row>
    <row r="14" spans="1:16" x14ac:dyDescent="0.3">
      <c r="A14" s="3"/>
      <c r="B14" s="4" t="s">
        <v>110</v>
      </c>
      <c r="C14" s="5">
        <v>0</v>
      </c>
      <c r="D14" s="5">
        <v>22</v>
      </c>
      <c r="E14" s="5">
        <v>0</v>
      </c>
      <c r="F14" s="5">
        <v>0</v>
      </c>
      <c r="G14" s="5">
        <v>15</v>
      </c>
      <c r="H14" s="5">
        <v>10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xml:space="preserve"> SUMPRODUCT( LARGE(C14:M14, {1;2;3;4;5;6;7;8}) )</f>
        <v>47</v>
      </c>
    </row>
    <row r="15" spans="1:16" x14ac:dyDescent="0.3">
      <c r="A15" s="3"/>
      <c r="B15" s="4" t="s">
        <v>112</v>
      </c>
      <c r="C15" s="5">
        <v>0</v>
      </c>
      <c r="D15" s="5">
        <v>16</v>
      </c>
      <c r="E15" s="5">
        <v>17</v>
      </c>
      <c r="F15" s="5">
        <v>0</v>
      </c>
      <c r="G15" s="5">
        <v>12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xml:space="preserve"> SUMPRODUCT( LARGE(C15:M15, {1;2;3;4;5;6;7;8}) )</f>
        <v>45</v>
      </c>
    </row>
    <row r="16" spans="1:16" x14ac:dyDescent="0.3">
      <c r="A16" s="3" t="s">
        <v>2</v>
      </c>
      <c r="B16" s="4" t="s">
        <v>62</v>
      </c>
      <c r="C16" s="5">
        <v>13</v>
      </c>
      <c r="D16" s="5">
        <v>15</v>
      </c>
      <c r="E16" s="5">
        <v>0</v>
      </c>
      <c r="F16" s="5">
        <v>0</v>
      </c>
      <c r="G16" s="5">
        <v>4</v>
      </c>
      <c r="H16" s="5">
        <v>12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xml:space="preserve"> SUMPRODUCT( LARGE(C16:M16, {1;2;3;4;5;6;7;8}) )</f>
        <v>44</v>
      </c>
    </row>
    <row r="17" spans="1:16" x14ac:dyDescent="0.3">
      <c r="A17" s="15"/>
      <c r="B17" s="4" t="s">
        <v>125</v>
      </c>
      <c r="C17" s="5">
        <v>0</v>
      </c>
      <c r="D17" s="5">
        <v>0</v>
      </c>
      <c r="E17" s="5">
        <v>12</v>
      </c>
      <c r="F17" s="5">
        <v>0</v>
      </c>
      <c r="G17" s="5">
        <v>9</v>
      </c>
      <c r="H17" s="5">
        <v>22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xml:space="preserve"> SUMPRODUCT( LARGE(C17:M17, {1;2;3;4;5;6;7;8}) )</f>
        <v>43</v>
      </c>
    </row>
    <row r="18" spans="1:16" x14ac:dyDescent="0.3">
      <c r="A18" s="3"/>
      <c r="B18" s="4" t="s">
        <v>65</v>
      </c>
      <c r="C18" s="5">
        <v>12</v>
      </c>
      <c r="D18" s="5">
        <v>10</v>
      </c>
      <c r="E18" s="5">
        <v>10</v>
      </c>
      <c r="F18" s="5">
        <v>0</v>
      </c>
      <c r="G18" s="5">
        <v>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xml:space="preserve"> SUMPRODUCT( LARGE(C18:M18, {1;2;3;4;5;6;7;8}) )</f>
        <v>38</v>
      </c>
    </row>
    <row r="19" spans="1:16" x14ac:dyDescent="0.3">
      <c r="B19" s="4" t="s">
        <v>114</v>
      </c>
      <c r="C19" s="5">
        <v>0</v>
      </c>
      <c r="D19" s="5">
        <v>5</v>
      </c>
      <c r="E19" s="5">
        <v>0</v>
      </c>
      <c r="F19" s="5">
        <v>17</v>
      </c>
      <c r="G19" s="5">
        <v>16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xml:space="preserve"> SUMPRODUCT( LARGE(C19:M19, {1;2;3;4;5;6;7;8}) )</f>
        <v>38</v>
      </c>
    </row>
    <row r="20" spans="1:16" x14ac:dyDescent="0.3">
      <c r="A20" s="3"/>
      <c r="B20" s="4" t="s">
        <v>69</v>
      </c>
      <c r="C20" s="5">
        <v>10</v>
      </c>
      <c r="D20" s="5">
        <v>12</v>
      </c>
      <c r="E20" s="5">
        <v>0</v>
      </c>
      <c r="F20" s="5">
        <v>0</v>
      </c>
      <c r="G20" s="5">
        <v>0</v>
      </c>
      <c r="H20" s="5">
        <v>16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xml:space="preserve"> SUMPRODUCT( LARGE(C20:M20, {1;2;3;4;5;6;7;8}) )</f>
        <v>38</v>
      </c>
    </row>
    <row r="21" spans="1:16" x14ac:dyDescent="0.3">
      <c r="A21" s="3"/>
      <c r="B21" s="4" t="s">
        <v>90</v>
      </c>
      <c r="C21" s="5">
        <v>8</v>
      </c>
      <c r="D21" s="5">
        <v>11</v>
      </c>
      <c r="E21" s="5">
        <v>0</v>
      </c>
      <c r="F21" s="5">
        <v>0</v>
      </c>
      <c r="G21" s="5">
        <v>0</v>
      </c>
      <c r="H21" s="5">
        <v>19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xml:space="preserve"> SUMPRODUCT( LARGE(C21:M21, {1;2;3;4;5;6;7;8}) )</f>
        <v>38</v>
      </c>
    </row>
    <row r="22" spans="1:16" x14ac:dyDescent="0.3">
      <c r="A22" s="3"/>
      <c r="B22" s="4" t="s">
        <v>67</v>
      </c>
      <c r="C22" s="5">
        <v>11</v>
      </c>
      <c r="D22" s="5">
        <v>4</v>
      </c>
      <c r="E22" s="5">
        <v>14</v>
      </c>
      <c r="F22" s="5">
        <v>0</v>
      </c>
      <c r="G22" s="5">
        <v>0</v>
      </c>
      <c r="H22" s="5">
        <v>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xml:space="preserve"> SUMPRODUCT( LARGE(C22:M22, {1;2;3;4;5;6;7;8}) )</f>
        <v>37</v>
      </c>
    </row>
    <row r="23" spans="1:16" x14ac:dyDescent="0.3">
      <c r="A23" s="3" t="s">
        <v>2</v>
      </c>
      <c r="B23" s="4" t="s">
        <v>64</v>
      </c>
      <c r="C23" s="5">
        <v>22</v>
      </c>
      <c r="D23" s="5">
        <v>13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xml:space="preserve"> SUMPRODUCT( LARGE(C23:M23, {1;2;3;4;5;6;7;8}) )</f>
        <v>36</v>
      </c>
    </row>
    <row r="24" spans="1:16" x14ac:dyDescent="0.3">
      <c r="A24" s="3"/>
      <c r="B24" s="4" t="s">
        <v>133</v>
      </c>
      <c r="C24" s="5">
        <v>0</v>
      </c>
      <c r="D24" s="5">
        <v>0</v>
      </c>
      <c r="E24" s="5">
        <v>0</v>
      </c>
      <c r="F24" s="5">
        <v>0</v>
      </c>
      <c r="G24" s="5">
        <v>17</v>
      </c>
      <c r="H24" s="5">
        <v>18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xml:space="preserve"> SUMPRODUCT( LARGE(C24:M24, {1;2;3;4;5;6;7;8}) )</f>
        <v>35</v>
      </c>
    </row>
    <row r="25" spans="1:16" x14ac:dyDescent="0.3">
      <c r="A25" s="3"/>
      <c r="B25" s="4" t="s">
        <v>68</v>
      </c>
      <c r="C25" s="5">
        <v>14</v>
      </c>
      <c r="D25" s="5">
        <v>0</v>
      </c>
      <c r="E25" s="5">
        <v>0</v>
      </c>
      <c r="F25" s="5">
        <v>0</v>
      </c>
      <c r="G25" s="5">
        <v>11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xml:space="preserve"> SUMPRODUCT( LARGE(C25:M25, {1;2;3;4;5;6;7;8}) )</f>
        <v>25</v>
      </c>
    </row>
    <row r="26" spans="1:16" x14ac:dyDescent="0.3">
      <c r="B26" s="4" t="s">
        <v>135</v>
      </c>
      <c r="C26" s="5">
        <v>0</v>
      </c>
      <c r="D26" s="5">
        <v>0</v>
      </c>
      <c r="E26" s="5">
        <v>0</v>
      </c>
      <c r="F26" s="5">
        <v>0</v>
      </c>
      <c r="G26" s="5">
        <v>5</v>
      </c>
      <c r="H26" s="5">
        <v>0</v>
      </c>
      <c r="I26" s="5">
        <v>16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xml:space="preserve"> SUMPRODUCT( LARGE(C26:M26, {1;2;3;4;5;6;7;8}) )</f>
        <v>21</v>
      </c>
    </row>
    <row r="27" spans="1:16" x14ac:dyDescent="0.3">
      <c r="A27" s="3" t="s">
        <v>2</v>
      </c>
      <c r="B27" s="4" t="s">
        <v>124</v>
      </c>
      <c r="C27" s="5">
        <v>0</v>
      </c>
      <c r="D27" s="5">
        <v>0</v>
      </c>
      <c r="E27" s="5">
        <v>12</v>
      </c>
      <c r="F27" s="5">
        <v>0</v>
      </c>
      <c r="G27" s="5">
        <v>8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xml:space="preserve"> SUMPRODUCT( LARGE(C27:M27, {1;2;3;4;5;6;7;8}) )</f>
        <v>20</v>
      </c>
    </row>
    <row r="28" spans="1:16" x14ac:dyDescent="0.3">
      <c r="A28" s="3" t="s">
        <v>2</v>
      </c>
      <c r="B28" s="4" t="s">
        <v>89</v>
      </c>
      <c r="C28" s="5">
        <v>9</v>
      </c>
      <c r="D28" s="5">
        <v>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xml:space="preserve"> SUMPRODUCT( LARGE(C28:M28, {1;2;3;4;5;6;7;8}) )</f>
        <v>16</v>
      </c>
    </row>
    <row r="29" spans="1:16" x14ac:dyDescent="0.3">
      <c r="A29" s="6" t="s">
        <v>2</v>
      </c>
      <c r="B29" s="7" t="s">
        <v>63</v>
      </c>
      <c r="C29" s="5">
        <v>15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xml:space="preserve"> SUMPRODUCT( LARGE(C29:M29, {1;2;3;4;5;6;7;8}) )</f>
        <v>15</v>
      </c>
    </row>
    <row r="30" spans="1:16" x14ac:dyDescent="0.3">
      <c r="A30" s="12" t="s">
        <v>2</v>
      </c>
      <c r="B30" s="4" t="s">
        <v>111</v>
      </c>
      <c r="C30" s="5">
        <v>0</v>
      </c>
      <c r="D30" s="5">
        <v>9</v>
      </c>
      <c r="E30" s="5">
        <v>0</v>
      </c>
      <c r="F30" s="5">
        <v>0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xml:space="preserve"> SUMPRODUCT( LARGE(C30:M30, {1;2;3;4;5;6;7;8}) )</f>
        <v>12</v>
      </c>
    </row>
    <row r="31" spans="1:16" x14ac:dyDescent="0.3">
      <c r="A31" s="3"/>
      <c r="B31" s="4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xml:space="preserve"> SUMPRODUCT( LARGE(C31:M31, {1;2;3;4;5;6;7;8}) )</f>
        <v>11</v>
      </c>
    </row>
    <row r="32" spans="1:16" x14ac:dyDescent="0.3">
      <c r="A32" s="3"/>
      <c r="B32" s="4" t="s">
        <v>134</v>
      </c>
      <c r="C32" s="5">
        <v>0</v>
      </c>
      <c r="D32" s="5">
        <v>0</v>
      </c>
      <c r="E32" s="5">
        <v>0</v>
      </c>
      <c r="F32" s="5">
        <v>0</v>
      </c>
      <c r="G32" s="5">
        <v>10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xml:space="preserve"> SUMPRODUCT( LARGE(C32:M32, {1;2;3;4;5;6;7;8}) )</f>
        <v>10</v>
      </c>
    </row>
    <row r="33" spans="1:16" x14ac:dyDescent="0.3">
      <c r="B33" s="4" t="s">
        <v>136</v>
      </c>
      <c r="C33" s="5">
        <v>0</v>
      </c>
      <c r="D33" s="5">
        <v>0</v>
      </c>
      <c r="E33" s="5">
        <v>0</v>
      </c>
      <c r="F33" s="5">
        <v>0</v>
      </c>
      <c r="G33" s="5">
        <v>2</v>
      </c>
      <c r="H33" s="5">
        <v>0</v>
      </c>
      <c r="I33" s="5">
        <v>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xml:space="preserve"> SUMPRODUCT( LARGE(C33:M33, {1;2;3;4;5;6;7;8}) )</f>
        <v>9</v>
      </c>
    </row>
    <row r="34" spans="1:16" x14ac:dyDescent="0.3">
      <c r="A34" s="12" t="s">
        <v>2</v>
      </c>
      <c r="B34" s="4" t="s">
        <v>113</v>
      </c>
      <c r="C34" s="5">
        <v>0</v>
      </c>
      <c r="D34" s="5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xml:space="preserve"> SUMPRODUCT( LARGE(C34:M34, {1;2;3;4;5;6;7;8}) )</f>
        <v>8</v>
      </c>
    </row>
    <row r="35" spans="1:16" x14ac:dyDescent="0.3">
      <c r="A35" s="12"/>
      <c r="B35" s="4" t="s">
        <v>126</v>
      </c>
      <c r="C35" s="5">
        <v>0</v>
      </c>
      <c r="D35" s="5">
        <v>0</v>
      </c>
      <c r="E35" s="5">
        <v>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xml:space="preserve"> SUMPRODUCT( LARGE(C35:M35, {1;2;3;4;5;6;7;8}) )</f>
        <v>6</v>
      </c>
    </row>
    <row r="36" spans="1:16" x14ac:dyDescent="0.3">
      <c r="B36" s="4" t="s">
        <v>139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f xml:space="preserve"> SUMPRODUCT( LARGE(C36:M36, {1;2;3;4;5;6;7;8}) )</f>
        <v>6</v>
      </c>
    </row>
    <row r="37" spans="1:16" x14ac:dyDescent="0.3">
      <c r="A37" s="3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xml:space="preserve"> SUMPRODUCT( LARGE(C37:M37, {1;2;3;4;5;6;7;8}) )</f>
        <v>0</v>
      </c>
    </row>
    <row r="38" spans="1:16" x14ac:dyDescent="0.3">
      <c r="A38" s="3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xml:space="preserve"> SUMPRODUCT( LARGE(C38:M38, {1;2;3;4;5;6;7;8}) )</f>
        <v>0</v>
      </c>
    </row>
    <row r="39" spans="1:16" x14ac:dyDescent="0.3">
      <c r="A39" s="3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xml:space="preserve"> SUMPRODUCT( LARGE(C39:M39, {1;2;3;4;5;6;7;8}) )</f>
        <v>0</v>
      </c>
    </row>
    <row r="40" spans="1:16" x14ac:dyDescent="0.3">
      <c r="A40" s="3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xml:space="preserve"> SUMPRODUCT( LARGE(C40:M40, {1;2;3;4;5;6;7;8}) )</f>
        <v>0</v>
      </c>
    </row>
    <row r="41" spans="1:16" x14ac:dyDescent="0.3">
      <c r="A41" s="3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xml:space="preserve"> SUMPRODUCT( LARGE(C41:M41, {1;2;3;4;5;6;7;8}) )</f>
        <v>0</v>
      </c>
    </row>
    <row r="42" spans="1:16" x14ac:dyDescent="0.3">
      <c r="A42" s="3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xml:space="preserve"> SUMPRODUCT( LARGE(C42:M42, {1;2;3;4;5;6;7;8}) )</f>
        <v>0</v>
      </c>
    </row>
    <row r="43" spans="1:16" x14ac:dyDescent="0.3">
      <c r="A43" s="3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xml:space="preserve"> SUMPRODUCT( LARGE(C43:M43, {1;2;3;4;5;6;7;8}) )</f>
        <v>0</v>
      </c>
    </row>
    <row r="44" spans="1:16" x14ac:dyDescent="0.3"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xml:space="preserve"> SUMPRODUCT( LARGE(C44:M44, {1;2;3;4;5;6;7;8}) )</f>
        <v>0</v>
      </c>
    </row>
    <row r="45" spans="1:16" x14ac:dyDescent="0.3">
      <c r="A45" s="3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xml:space="preserve"> SUMPRODUCT( LARGE(C45:M45, {1;2;3;4;5;6;7;8}) )</f>
        <v>0</v>
      </c>
    </row>
    <row r="46" spans="1:16" x14ac:dyDescent="0.3"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xml:space="preserve"> SUMPRODUCT( LARGE(C46:M46, {1;2;3;4;5;6;7;8}) )</f>
        <v>0</v>
      </c>
    </row>
    <row r="47" spans="1:16" x14ac:dyDescent="0.3">
      <c r="A47" s="3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xml:space="preserve"> SUMPRODUCT( LARGE(C47:M47, {1;2;3;4;5;6;7;8}) )</f>
        <v>0</v>
      </c>
    </row>
    <row r="48" spans="1:16" x14ac:dyDescent="0.3"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f xml:space="preserve"> SUMPRODUCT( LARGE(C48:M48, {1;2;3;4;5;6;7;8}) )</f>
        <v>0</v>
      </c>
    </row>
    <row r="49" spans="1:16" x14ac:dyDescent="0.3"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f xml:space="preserve"> SUMPRODUCT( LARGE(C49:M49, {1;2;3;4;5;6;7;8}) )</f>
        <v>0</v>
      </c>
    </row>
    <row r="50" spans="1:16" x14ac:dyDescent="0.3">
      <c r="A50" s="3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xml:space="preserve"> SUMPRODUCT( LARGE(C50:M50, {1;2;3;4;5;6;7;8}) )</f>
        <v>0</v>
      </c>
    </row>
    <row r="51" spans="1:16" x14ac:dyDescent="0.3">
      <c r="A51" s="3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xml:space="preserve"> SUMPRODUCT( LARGE(C51:M51, {1;2;3;4;5;6;7;8}) )</f>
        <v>0</v>
      </c>
    </row>
    <row r="52" spans="1:16" x14ac:dyDescent="0.3"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f xml:space="preserve"> SUMPRODUCT( LARGE(C52:M52, {1;2;3;4;5;6;7;8}) )</f>
        <v>0</v>
      </c>
    </row>
    <row r="53" spans="1:16" x14ac:dyDescent="0.3"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f xml:space="preserve"> SUMPRODUCT( LARGE(C53:M53, {1;2;3;4;5;6;7;8}) )</f>
        <v>0</v>
      </c>
    </row>
    <row r="54" spans="1:16" x14ac:dyDescent="0.3"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f xml:space="preserve"> SUMPRODUCT( LARGE(C54:M54, {1;2;3;4;5;6;7;8}) )</f>
        <v>0</v>
      </c>
    </row>
    <row r="55" spans="1:16" x14ac:dyDescent="0.3">
      <c r="A55" s="3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xml:space="preserve"> SUMPRODUCT( LARGE(C55:M55, {1;2;3;4;5;6;7;8}) )</f>
        <v>0</v>
      </c>
    </row>
    <row r="56" spans="1:16" x14ac:dyDescent="0.3"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xml:space="preserve"> SUMPRODUCT( LARGE(C56:M56, {1;2;3;4;5;6;7;8}) )</f>
        <v>0</v>
      </c>
    </row>
    <row r="57" spans="1:16" x14ac:dyDescent="0.3">
      <c r="A57" s="3" t="s">
        <v>2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xml:space="preserve"> SUMPRODUCT( LARGE(C57:M57, {1;2;3;4;5;6;7;8}) )</f>
        <v>0</v>
      </c>
    </row>
    <row r="58" spans="1:16" x14ac:dyDescent="0.3">
      <c r="A58" s="3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f xml:space="preserve"> SUMPRODUCT( LARGE(C58:M58, {1;2;3;4;5;6;7;8}) )</f>
        <v>0</v>
      </c>
    </row>
    <row r="59" spans="1:16" x14ac:dyDescent="0.3">
      <c r="A59" s="3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 xml:space="preserve"> SUMPRODUCT( LARGE(C59:M59, {1;2;3;4;5;6;7;8}) )</f>
        <v>0</v>
      </c>
    </row>
    <row r="60" spans="1:16" x14ac:dyDescent="0.3">
      <c r="A60" s="3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xml:space="preserve"> SUMPRODUCT( LARGE(C60:M60, {1;2;3;4;5;6;7;8}) )</f>
        <v>0</v>
      </c>
    </row>
    <row r="61" spans="1:16" x14ac:dyDescent="0.3">
      <c r="A61" s="3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xml:space="preserve"> SUMPRODUCT( LARGE(C61:M61, {1;2;3;4;5;6;7;8}) )</f>
        <v>0</v>
      </c>
    </row>
  </sheetData>
  <sortState ref="A8:P61">
    <sortCondition descending="1" ref="P8"/>
  </sortState>
  <mergeCells count="2">
    <mergeCell ref="C2:P2"/>
    <mergeCell ref="C5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"/>
  <sheetViews>
    <sheetView topLeftCell="A4" zoomScale="86" zoomScaleNormal="86" workbookViewId="0">
      <selection activeCell="AM8" sqref="AM8:AM42"/>
    </sheetView>
  </sheetViews>
  <sheetFormatPr baseColWidth="10" defaultRowHeight="14.4" x14ac:dyDescent="0.3"/>
  <cols>
    <col min="1" max="1" width="1.5546875" customWidth="1"/>
    <col min="2" max="2" width="25.332031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5" width="7.44140625" customWidth="1"/>
    <col min="16" max="16" width="8.109375" customWidth="1"/>
    <col min="17" max="17" width="4.88671875" customWidth="1"/>
    <col min="18" max="18" width="5.5546875" customWidth="1"/>
    <col min="19" max="19" width="6.6640625" customWidth="1"/>
    <col min="20" max="20" width="6.109375" customWidth="1"/>
    <col min="21" max="21" width="5.33203125" customWidth="1"/>
    <col min="22" max="22" width="5.109375" customWidth="1"/>
    <col min="23" max="23" width="5" customWidth="1"/>
    <col min="24" max="24" width="5.109375" customWidth="1"/>
    <col min="25" max="26" width="5.5546875" customWidth="1"/>
    <col min="27" max="27" width="5.6640625" customWidth="1"/>
    <col min="28" max="28" width="5.33203125" customWidth="1"/>
    <col min="29" max="29" width="5.5546875" customWidth="1"/>
    <col min="30" max="30" width="6" customWidth="1"/>
    <col min="31" max="31" width="5.109375" customWidth="1"/>
    <col min="32" max="33" width="5.5546875" customWidth="1"/>
    <col min="34" max="34" width="6.6640625" customWidth="1"/>
    <col min="35" max="35" width="5.5546875" customWidth="1"/>
    <col min="36" max="36" width="6.33203125" customWidth="1"/>
    <col min="37" max="37" width="7.5546875" customWidth="1"/>
    <col min="38" max="38" width="11.44140625" style="13"/>
  </cols>
  <sheetData>
    <row r="2" spans="1:39" ht="18" x14ac:dyDescent="0.35">
      <c r="C2" s="16" t="s">
        <v>23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5" spans="1:39" ht="18" x14ac:dyDescent="0.35">
      <c r="C5" s="16" t="s">
        <v>24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 t="s">
        <v>38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9" ht="15" thickBot="1" x14ac:dyDescent="0.35"/>
    <row r="7" spans="1:39" ht="45.75" customHeight="1" x14ac:dyDescent="0.3">
      <c r="B7" s="1" t="s">
        <v>1</v>
      </c>
      <c r="C7" s="2" t="s">
        <v>115</v>
      </c>
      <c r="D7" s="2" t="s">
        <v>100</v>
      </c>
      <c r="E7" s="2" t="s">
        <v>120</v>
      </c>
      <c r="F7" s="2" t="s">
        <v>129</v>
      </c>
      <c r="G7" s="2" t="s">
        <v>130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8" t="s">
        <v>19</v>
      </c>
      <c r="O7" s="8" t="s">
        <v>20</v>
      </c>
      <c r="P7" s="9" t="s">
        <v>0</v>
      </c>
      <c r="Q7" s="8" t="s">
        <v>25</v>
      </c>
      <c r="R7" s="8" t="s">
        <v>3</v>
      </c>
      <c r="S7" s="8" t="s">
        <v>4</v>
      </c>
      <c r="T7" s="8" t="s">
        <v>5</v>
      </c>
      <c r="U7" s="8" t="s">
        <v>6</v>
      </c>
      <c r="V7" s="8" t="s">
        <v>7</v>
      </c>
      <c r="W7" s="8" t="s">
        <v>8</v>
      </c>
      <c r="X7" s="8" t="s">
        <v>9</v>
      </c>
      <c r="Y7" s="8" t="s">
        <v>10</v>
      </c>
      <c r="Z7" s="8" t="s">
        <v>26</v>
      </c>
      <c r="AA7" s="8" t="s">
        <v>27</v>
      </c>
      <c r="AB7" s="8" t="s">
        <v>28</v>
      </c>
      <c r="AC7" s="8" t="s">
        <v>29</v>
      </c>
      <c r="AD7" s="8" t="s">
        <v>30</v>
      </c>
      <c r="AE7" s="8" t="s">
        <v>31</v>
      </c>
      <c r="AF7" s="8" t="s">
        <v>32</v>
      </c>
      <c r="AG7" s="8" t="s">
        <v>33</v>
      </c>
      <c r="AH7" s="8" t="s">
        <v>34</v>
      </c>
      <c r="AI7" s="8" t="s">
        <v>35</v>
      </c>
      <c r="AJ7" s="8" t="s">
        <v>36</v>
      </c>
      <c r="AK7" s="8" t="s">
        <v>0</v>
      </c>
      <c r="AL7" s="8" t="s">
        <v>37</v>
      </c>
      <c r="AM7" s="11" t="s">
        <v>0</v>
      </c>
    </row>
    <row r="8" spans="1:39" x14ac:dyDescent="0.3">
      <c r="A8" s="3"/>
      <c r="B8" s="4" t="s">
        <v>40</v>
      </c>
      <c r="C8" s="5">
        <v>25</v>
      </c>
      <c r="D8" s="5">
        <v>23</v>
      </c>
      <c r="E8" s="5">
        <v>27</v>
      </c>
      <c r="F8" s="5">
        <v>26</v>
      </c>
      <c r="G8" s="5">
        <v>20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10">
        <f xml:space="preserve"> SUMPRODUCT( LARGE(C8:M8, {1;2;3;4;5;6;7;8}) )</f>
        <v>121</v>
      </c>
      <c r="Q8" s="5">
        <v>30</v>
      </c>
      <c r="R8" s="5">
        <v>29</v>
      </c>
      <c r="S8" s="5">
        <v>25</v>
      </c>
      <c r="T8" s="5">
        <v>20</v>
      </c>
      <c r="U8" s="5">
        <v>0</v>
      </c>
      <c r="V8" s="5">
        <v>30</v>
      </c>
      <c r="W8" s="5">
        <v>0</v>
      </c>
      <c r="X8" s="5">
        <v>23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10">
        <f xml:space="preserve"> SUMPRODUCT( LARGE(Q8:AA8, {1;2;3;4}) )</f>
        <v>114</v>
      </c>
      <c r="AL8" s="14">
        <v>0</v>
      </c>
      <c r="AM8" s="10">
        <f>P8+AK8+AL8</f>
        <v>235</v>
      </c>
    </row>
    <row r="9" spans="1:39" x14ac:dyDescent="0.3">
      <c r="A9" s="3" t="s">
        <v>2</v>
      </c>
      <c r="B9" s="4" t="s">
        <v>93</v>
      </c>
      <c r="C9" s="5">
        <v>24</v>
      </c>
      <c r="D9" s="5">
        <v>24</v>
      </c>
      <c r="E9" s="5">
        <v>29</v>
      </c>
      <c r="F9" s="5">
        <v>25</v>
      </c>
      <c r="G9" s="5">
        <v>24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10">
        <f xml:space="preserve"> SUMPRODUCT( LARGE(C9:M9, {1;2;3;4;5;6;7;8}) )</f>
        <v>126</v>
      </c>
      <c r="Q9" s="5">
        <v>19</v>
      </c>
      <c r="R9" s="5">
        <v>25</v>
      </c>
      <c r="S9" s="5">
        <v>30</v>
      </c>
      <c r="T9" s="5">
        <v>22</v>
      </c>
      <c r="U9" s="5">
        <v>21</v>
      </c>
      <c r="V9" s="5">
        <v>23</v>
      </c>
      <c r="W9" s="5">
        <v>24</v>
      </c>
      <c r="X9" s="5">
        <v>23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10">
        <f xml:space="preserve"> SUMPRODUCT( LARGE(Q9:AA9, {1;2;3;4}) )</f>
        <v>102</v>
      </c>
      <c r="AL9" s="14">
        <v>0</v>
      </c>
      <c r="AM9" s="10">
        <f>P9+AK9+AL9</f>
        <v>228</v>
      </c>
    </row>
    <row r="10" spans="1:39" x14ac:dyDescent="0.3">
      <c r="A10" s="3"/>
      <c r="B10" s="4" t="s">
        <v>55</v>
      </c>
      <c r="C10" s="5">
        <v>18</v>
      </c>
      <c r="D10" s="5">
        <v>23</v>
      </c>
      <c r="E10" s="5">
        <v>17</v>
      </c>
      <c r="F10" s="5">
        <v>0</v>
      </c>
      <c r="G10" s="5">
        <v>24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0">
        <f xml:space="preserve"> SUMPRODUCT( LARGE(C10:M10, {1;2;3;4;5;6;7;8}) )</f>
        <v>82</v>
      </c>
      <c r="Q10" s="5">
        <v>0</v>
      </c>
      <c r="R10" s="5">
        <v>30</v>
      </c>
      <c r="S10" s="5">
        <v>23</v>
      </c>
      <c r="T10" s="5">
        <v>0</v>
      </c>
      <c r="U10" s="5">
        <v>22</v>
      </c>
      <c r="V10" s="5">
        <v>24</v>
      </c>
      <c r="W10" s="5">
        <v>24</v>
      </c>
      <c r="X10" s="5">
        <v>26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10">
        <f xml:space="preserve"> SUMPRODUCT( LARGE(Q10:AA10, {1;2;3;4}) )</f>
        <v>104</v>
      </c>
      <c r="AL10" s="14">
        <v>0</v>
      </c>
      <c r="AM10" s="10">
        <f>P10+AK10+AL10</f>
        <v>186</v>
      </c>
    </row>
    <row r="11" spans="1:39" x14ac:dyDescent="0.3">
      <c r="A11" s="3" t="s">
        <v>2</v>
      </c>
      <c r="B11" s="4" t="s">
        <v>92</v>
      </c>
      <c r="C11" s="5">
        <v>24</v>
      </c>
      <c r="D11" s="5">
        <v>17</v>
      </c>
      <c r="E11" s="5">
        <v>25</v>
      </c>
      <c r="F11" s="5">
        <v>21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0">
        <f xml:space="preserve"> SUMPRODUCT( LARGE(C11:M11, {1;2;3;4;5;6;7;8}) )</f>
        <v>87</v>
      </c>
      <c r="Q11" s="5">
        <v>18</v>
      </c>
      <c r="R11" s="5">
        <v>0</v>
      </c>
      <c r="S11" s="5">
        <v>0</v>
      </c>
      <c r="T11" s="5">
        <v>19</v>
      </c>
      <c r="U11" s="5">
        <v>22</v>
      </c>
      <c r="V11" s="5">
        <v>28</v>
      </c>
      <c r="W11" s="5">
        <v>11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10">
        <f xml:space="preserve"> SUMPRODUCT( LARGE(Q11:AA11, {1;2;3;4}) )</f>
        <v>87</v>
      </c>
      <c r="AL11" s="14">
        <v>0</v>
      </c>
      <c r="AM11" s="10">
        <f>P11+AK11+AL11</f>
        <v>174</v>
      </c>
    </row>
    <row r="12" spans="1:39" x14ac:dyDescent="0.3">
      <c r="A12" s="3"/>
      <c r="B12" s="4" t="s">
        <v>91</v>
      </c>
      <c r="C12" s="5">
        <v>24</v>
      </c>
      <c r="D12" s="5">
        <v>18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0">
        <f xml:space="preserve"> SUMPRODUCT( LARGE(C12:M12, {1;2;3;4;5;6;7;8}) )</f>
        <v>42</v>
      </c>
      <c r="Q12" s="5">
        <v>12</v>
      </c>
      <c r="R12" s="5">
        <v>21</v>
      </c>
      <c r="S12" s="5">
        <v>27</v>
      </c>
      <c r="T12" s="5">
        <v>19</v>
      </c>
      <c r="U12" s="5">
        <v>19</v>
      </c>
      <c r="V12" s="5">
        <v>23</v>
      </c>
      <c r="W12" s="5">
        <v>25</v>
      </c>
      <c r="X12" s="5">
        <v>23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10">
        <f xml:space="preserve"> SUMPRODUCT( LARGE(Q12:AA12, {1;2;3;4}) )</f>
        <v>98</v>
      </c>
      <c r="AL12" s="14">
        <v>0</v>
      </c>
      <c r="AM12" s="10">
        <f>P12+AK12+AL12</f>
        <v>140</v>
      </c>
    </row>
    <row r="13" spans="1:39" x14ac:dyDescent="0.3">
      <c r="A13" s="3"/>
      <c r="B13" s="4" t="s">
        <v>85</v>
      </c>
      <c r="C13" s="5">
        <v>15</v>
      </c>
      <c r="D13" s="5">
        <v>0</v>
      </c>
      <c r="E13" s="5">
        <v>18</v>
      </c>
      <c r="F13" s="5">
        <v>0</v>
      </c>
      <c r="G13" s="5">
        <v>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0">
        <f xml:space="preserve"> SUMPRODUCT( LARGE(C13:M13, {1;2;3;4;5;6;7;8}) )</f>
        <v>50</v>
      </c>
      <c r="Q13" s="5">
        <v>19</v>
      </c>
      <c r="R13" s="5">
        <v>21</v>
      </c>
      <c r="S13" s="5">
        <v>17</v>
      </c>
      <c r="T13" s="5">
        <v>25</v>
      </c>
      <c r="U13" s="5">
        <v>22</v>
      </c>
      <c r="V13" s="5">
        <v>21</v>
      </c>
      <c r="W13" s="5">
        <v>16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10">
        <f xml:space="preserve"> SUMPRODUCT( LARGE(Q13:AA13, {1;2;3;4}) )</f>
        <v>89</v>
      </c>
      <c r="AL13" s="14">
        <v>0</v>
      </c>
      <c r="AM13" s="10">
        <f>P13+AK13+AL13</f>
        <v>139</v>
      </c>
    </row>
    <row r="14" spans="1:39" x14ac:dyDescent="0.3">
      <c r="A14" s="3" t="s">
        <v>2</v>
      </c>
      <c r="B14" s="4" t="s">
        <v>95</v>
      </c>
      <c r="C14" s="5">
        <v>20</v>
      </c>
      <c r="D14" s="5">
        <v>0</v>
      </c>
      <c r="E14" s="5">
        <v>22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0">
        <f xml:space="preserve"> SUMPRODUCT( LARGE(C14:M14, {1;2;3;4;5;6;7;8}) )</f>
        <v>42</v>
      </c>
      <c r="Q14" s="5">
        <v>0</v>
      </c>
      <c r="R14" s="5">
        <v>0</v>
      </c>
      <c r="S14" s="5">
        <v>24</v>
      </c>
      <c r="T14" s="5">
        <v>0</v>
      </c>
      <c r="U14" s="5">
        <v>0</v>
      </c>
      <c r="V14" s="5">
        <v>0</v>
      </c>
      <c r="W14" s="5">
        <v>0</v>
      </c>
      <c r="X14" s="5">
        <v>23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10">
        <f xml:space="preserve"> SUMPRODUCT( LARGE(Q14:AA14, {1;2;3;4}) )</f>
        <v>47</v>
      </c>
      <c r="AL14" s="14">
        <v>0</v>
      </c>
      <c r="AM14" s="10">
        <f>P14+AK14+AL14</f>
        <v>89</v>
      </c>
    </row>
    <row r="15" spans="1:39" x14ac:dyDescent="0.3">
      <c r="B15" s="4" t="s">
        <v>119</v>
      </c>
      <c r="C15" s="5">
        <v>0</v>
      </c>
      <c r="D15" s="5">
        <v>19</v>
      </c>
      <c r="E15" s="5">
        <v>23</v>
      </c>
      <c r="F15" s="5">
        <v>18</v>
      </c>
      <c r="G15" s="5">
        <v>25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0">
        <f xml:space="preserve"> SUMPRODUCT( LARGE(C15:M15, {1;2;3;4;5;6;7;8}) )</f>
        <v>85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10">
        <f xml:space="preserve"> SUMPRODUCT( LARGE(Q15:AA15, {1;2;3;4}) )</f>
        <v>0</v>
      </c>
      <c r="AL15" s="14">
        <v>0</v>
      </c>
      <c r="AM15" s="10">
        <f>P15+AK15+AL15</f>
        <v>85</v>
      </c>
    </row>
    <row r="16" spans="1:39" x14ac:dyDescent="0.3">
      <c r="A16" s="3" t="s">
        <v>2</v>
      </c>
      <c r="B16" s="4" t="s">
        <v>94</v>
      </c>
      <c r="C16" s="5">
        <v>22</v>
      </c>
      <c r="D16" s="5">
        <v>12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0">
        <f xml:space="preserve"> SUMPRODUCT( LARGE(C16:M16, {1;2;3;4;5;6;7;8}) )</f>
        <v>34</v>
      </c>
      <c r="Q16" s="5">
        <v>0</v>
      </c>
      <c r="R16" s="5">
        <v>0</v>
      </c>
      <c r="S16" s="5">
        <v>0</v>
      </c>
      <c r="T16" s="5">
        <v>16</v>
      </c>
      <c r="U16" s="5">
        <v>0</v>
      </c>
      <c r="V16" s="5">
        <v>0</v>
      </c>
      <c r="W16" s="5">
        <v>0</v>
      </c>
      <c r="X16" s="5">
        <v>19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10">
        <f xml:space="preserve"> SUMPRODUCT( LARGE(Q16:AA16, {1;2;3;4}) )</f>
        <v>35</v>
      </c>
      <c r="AL16" s="14">
        <v>0</v>
      </c>
      <c r="AM16" s="10">
        <f>P16+AK16+AL16</f>
        <v>69</v>
      </c>
    </row>
    <row r="17" spans="1:39" x14ac:dyDescent="0.3">
      <c r="A17" s="3"/>
      <c r="B17" s="4" t="s">
        <v>117</v>
      </c>
      <c r="C17" s="5">
        <v>0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0">
        <f xml:space="preserve"> SUMPRODUCT( LARGE(C17:M17, {1;2;3;4;5;6;7;8}) )</f>
        <v>23</v>
      </c>
      <c r="Q17" s="5">
        <v>0</v>
      </c>
      <c r="R17" s="5">
        <v>27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18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10">
        <f xml:space="preserve"> SUMPRODUCT( LARGE(Q17:AA17, {1;2;3;4}) )</f>
        <v>45</v>
      </c>
      <c r="AL17" s="14">
        <v>0</v>
      </c>
      <c r="AM17" s="10">
        <f>P17+AK17+AL17</f>
        <v>68</v>
      </c>
    </row>
    <row r="18" spans="1:39" x14ac:dyDescent="0.3">
      <c r="A18" s="3"/>
      <c r="B18" s="4" t="s">
        <v>97</v>
      </c>
      <c r="C18" s="5">
        <v>9</v>
      </c>
      <c r="D18" s="5">
        <v>9</v>
      </c>
      <c r="E18" s="5">
        <v>3</v>
      </c>
      <c r="F18" s="5">
        <v>0</v>
      </c>
      <c r="G18" s="5">
        <v>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0">
        <f xml:space="preserve"> SUMPRODUCT( LARGE(C18:M18, {1;2;3;4;5;6;7;8}) )</f>
        <v>29</v>
      </c>
      <c r="Q18" s="5">
        <v>14</v>
      </c>
      <c r="R18" s="5">
        <v>0</v>
      </c>
      <c r="S18" s="5">
        <v>9</v>
      </c>
      <c r="T18" s="5">
        <v>0</v>
      </c>
      <c r="U18" s="5">
        <v>5</v>
      </c>
      <c r="V18" s="5">
        <v>4</v>
      </c>
      <c r="W18" s="5">
        <v>0</v>
      </c>
      <c r="X18" s="5">
        <v>4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10">
        <f xml:space="preserve"> SUMPRODUCT( LARGE(Q18:AA18, {1;2;3;4}) )</f>
        <v>32</v>
      </c>
      <c r="AL18" s="14">
        <v>0</v>
      </c>
      <c r="AM18" s="10">
        <f>P18+AK18+AL18</f>
        <v>61</v>
      </c>
    </row>
    <row r="19" spans="1:39" x14ac:dyDescent="0.3">
      <c r="A19" s="3" t="s">
        <v>2</v>
      </c>
      <c r="B19" s="4" t="s">
        <v>110</v>
      </c>
      <c r="C19" s="5">
        <v>0</v>
      </c>
      <c r="D19" s="5">
        <v>15</v>
      </c>
      <c r="E19" s="5">
        <v>0</v>
      </c>
      <c r="F19" s="5">
        <v>0</v>
      </c>
      <c r="G19" s="5">
        <v>14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0">
        <f xml:space="preserve"> SUMPRODUCT( LARGE(C19:M19, {1;2;3;4;5;6;7;8}) )</f>
        <v>29</v>
      </c>
      <c r="Q19" s="5">
        <v>0</v>
      </c>
      <c r="R19" s="5">
        <v>16</v>
      </c>
      <c r="S19" s="5">
        <v>0</v>
      </c>
      <c r="T19" s="5">
        <v>0</v>
      </c>
      <c r="U19" s="5">
        <v>0</v>
      </c>
      <c r="V19" s="5">
        <v>6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0">
        <f xml:space="preserve"> SUMPRODUCT( LARGE(Q19:AA19, {1;2;3;4}) )</f>
        <v>22</v>
      </c>
      <c r="AL19" s="14">
        <v>0</v>
      </c>
      <c r="AM19" s="10">
        <f>P19+AK19+AL19</f>
        <v>51</v>
      </c>
    </row>
    <row r="20" spans="1:39" x14ac:dyDescent="0.3">
      <c r="B20" s="4" t="s">
        <v>121</v>
      </c>
      <c r="C20" s="5">
        <v>0</v>
      </c>
      <c r="D20" s="5">
        <v>0</v>
      </c>
      <c r="E20" s="5">
        <v>13</v>
      </c>
      <c r="F20" s="5">
        <v>0</v>
      </c>
      <c r="G20" s="5">
        <v>15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0">
        <f xml:space="preserve"> SUMPRODUCT( LARGE(C20:M20, {1;2;3;4;5;6;7;8}) )</f>
        <v>28</v>
      </c>
      <c r="Q20" s="5">
        <v>0</v>
      </c>
      <c r="R20" s="5">
        <v>16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0">
        <f xml:space="preserve"> SUMPRODUCT( LARGE(Q20:AA20, {1;2;3;4}) )</f>
        <v>16</v>
      </c>
      <c r="AL20" s="14">
        <v>0</v>
      </c>
      <c r="AM20" s="10">
        <f>P20+AK20+AL20</f>
        <v>44</v>
      </c>
    </row>
    <row r="21" spans="1:39" x14ac:dyDescent="0.3">
      <c r="A21" s="12"/>
      <c r="B21" s="4" t="s">
        <v>112</v>
      </c>
      <c r="C21" s="5">
        <v>0</v>
      </c>
      <c r="D21" s="5">
        <v>16</v>
      </c>
      <c r="E21" s="5">
        <v>14</v>
      </c>
      <c r="F21" s="5">
        <v>0</v>
      </c>
      <c r="G21" s="5">
        <v>13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0">
        <f xml:space="preserve"> SUMPRODUCT( LARGE(C21:M21, {1;2;3;4;5;6;7;8}) )</f>
        <v>43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0">
        <f xml:space="preserve"> SUMPRODUCT( LARGE(Q21:AA21, {1;2;3;4}) )</f>
        <v>0</v>
      </c>
      <c r="AL21" s="14">
        <v>0</v>
      </c>
      <c r="AM21" s="10">
        <f>P21+AK21+AL21</f>
        <v>43</v>
      </c>
    </row>
    <row r="22" spans="1:39" x14ac:dyDescent="0.3">
      <c r="A22" s="12" t="s">
        <v>2</v>
      </c>
      <c r="B22" s="4" t="s">
        <v>102</v>
      </c>
      <c r="C22" s="5">
        <v>0</v>
      </c>
      <c r="D22" s="5">
        <v>21</v>
      </c>
      <c r="E22" s="5">
        <v>14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0">
        <f xml:space="preserve"> SUMPRODUCT( LARGE(C22:M22, {1;2;3;4;5;6;7;8}) )</f>
        <v>35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0">
        <f xml:space="preserve"> SUMPRODUCT( LARGE(Q22:AA22, {1;2;3;4}) )</f>
        <v>0</v>
      </c>
      <c r="AL22" s="14">
        <v>0</v>
      </c>
      <c r="AM22" s="10">
        <f>P22+AK22+AL22</f>
        <v>35</v>
      </c>
    </row>
    <row r="23" spans="1:39" x14ac:dyDescent="0.3">
      <c r="A23" s="3" t="s">
        <v>2</v>
      </c>
      <c r="B23" s="4" t="s">
        <v>118</v>
      </c>
      <c r="C23" s="5">
        <v>0</v>
      </c>
      <c r="D23" s="5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10">
        <f xml:space="preserve"> SUMPRODUCT( LARGE(C23:M23, {1;2;3;4;5;6;7;8}) )</f>
        <v>0</v>
      </c>
      <c r="Q23" s="5">
        <v>0</v>
      </c>
      <c r="R23" s="5">
        <v>27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0">
        <f xml:space="preserve"> SUMPRODUCT( LARGE(Q23:AA23, {1;2;3;4}) )</f>
        <v>27</v>
      </c>
      <c r="AL23" s="14">
        <v>0</v>
      </c>
      <c r="AM23" s="10">
        <f>P23+AK23+AL23</f>
        <v>27</v>
      </c>
    </row>
    <row r="24" spans="1:39" x14ac:dyDescent="0.3">
      <c r="A24" s="3"/>
      <c r="B24" s="4" t="s">
        <v>67</v>
      </c>
      <c r="C24" s="5">
        <v>9</v>
      </c>
      <c r="D24" s="5">
        <v>4</v>
      </c>
      <c r="E24" s="5">
        <v>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0">
        <f xml:space="preserve"> SUMPRODUCT( LARGE(C24:M24, {1;2;3;4;5;6;7;8}) )</f>
        <v>21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0">
        <f xml:space="preserve"> SUMPRODUCT( LARGE(Q24:AA24, {1;2;3;4}) )</f>
        <v>0</v>
      </c>
      <c r="AL24" s="14">
        <v>0</v>
      </c>
      <c r="AM24" s="10">
        <f>P24+AK24+AL24</f>
        <v>21</v>
      </c>
    </row>
    <row r="25" spans="1:39" x14ac:dyDescent="0.3">
      <c r="A25" s="3" t="s">
        <v>2</v>
      </c>
      <c r="B25" s="4" t="s">
        <v>96</v>
      </c>
      <c r="C25" s="5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0">
        <f xml:space="preserve"> SUMPRODUCT( LARGE(C25:M25, {1;2;3;4;5;6;7;8}) )</f>
        <v>19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0">
        <f xml:space="preserve"> SUMPRODUCT( LARGE(Q25:AA25, {1;2;3;4}) )</f>
        <v>0</v>
      </c>
      <c r="AL25" s="14">
        <v>0</v>
      </c>
      <c r="AM25" s="10">
        <f>P25+AK25+AL25</f>
        <v>19</v>
      </c>
    </row>
    <row r="26" spans="1:39" x14ac:dyDescent="0.3">
      <c r="A26" s="3"/>
      <c r="B26" s="4" t="s">
        <v>125</v>
      </c>
      <c r="C26" s="5">
        <v>0</v>
      </c>
      <c r="D26" s="5">
        <v>0</v>
      </c>
      <c r="E26" s="5">
        <v>9</v>
      </c>
      <c r="F26" s="5">
        <v>0</v>
      </c>
      <c r="G26" s="5">
        <v>8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0">
        <f xml:space="preserve"> SUMPRODUCT( LARGE(C26:M26, {1;2;3;4;5;6;7;8}) )</f>
        <v>17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0">
        <f xml:space="preserve"> SUMPRODUCT( LARGE(Q26:AA26, {1;2;3;4}) )</f>
        <v>0</v>
      </c>
      <c r="AL26" s="14">
        <v>0</v>
      </c>
      <c r="AM26" s="10">
        <f>P26+AK26+AL26</f>
        <v>17</v>
      </c>
    </row>
    <row r="27" spans="1:39" x14ac:dyDescent="0.3">
      <c r="A27" s="6" t="s">
        <v>2</v>
      </c>
      <c r="B27" s="7" t="s">
        <v>68</v>
      </c>
      <c r="C27" s="5">
        <v>8</v>
      </c>
      <c r="D27" s="5">
        <v>0</v>
      </c>
      <c r="E27" s="5">
        <v>0</v>
      </c>
      <c r="F27" s="5">
        <v>0</v>
      </c>
      <c r="G27" s="5">
        <v>9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0">
        <f xml:space="preserve"> SUMPRODUCT( LARGE(C27:M27, {1;2;3;4;5;6;7;8}) )</f>
        <v>17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0">
        <f xml:space="preserve"> SUMPRODUCT( LARGE(Q27:AA27, {1;2;3;4}) )</f>
        <v>0</v>
      </c>
      <c r="AL27" s="14">
        <v>0</v>
      </c>
      <c r="AM27" s="10">
        <f>P27+AK27+AL27</f>
        <v>17</v>
      </c>
    </row>
    <row r="28" spans="1:39" x14ac:dyDescent="0.3">
      <c r="A28" s="3" t="s">
        <v>2</v>
      </c>
      <c r="B28" s="4" t="s">
        <v>84</v>
      </c>
      <c r="C28" s="5">
        <v>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0">
        <f xml:space="preserve"> SUMPRODUCT( LARGE(C28:M28, {1;2;3;4;5;6;7;8}) )</f>
        <v>15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0">
        <f xml:space="preserve"> SUMPRODUCT( LARGE(Q28:AA28, {1;2;3;4}) )</f>
        <v>0</v>
      </c>
      <c r="AL28" s="14">
        <v>0</v>
      </c>
      <c r="AM28" s="10">
        <f>P28+AK28+AL28</f>
        <v>15</v>
      </c>
    </row>
    <row r="29" spans="1:39" x14ac:dyDescent="0.3">
      <c r="A29" s="3"/>
      <c r="B29" s="4" t="s">
        <v>132</v>
      </c>
      <c r="C29" s="5">
        <v>0</v>
      </c>
      <c r="D29" s="5">
        <v>0</v>
      </c>
      <c r="E29" s="5">
        <v>0</v>
      </c>
      <c r="F29" s="5">
        <v>0</v>
      </c>
      <c r="G29" s="5">
        <v>15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0">
        <f xml:space="preserve"> SUMPRODUCT( LARGE(C29:M29, {1;2;3;4;5;6;7;8}) )</f>
        <v>15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10">
        <f xml:space="preserve"> SUMPRODUCT( LARGE(Q29:AA29, {1;2;3;4}) )</f>
        <v>0</v>
      </c>
      <c r="AL29" s="14">
        <v>0</v>
      </c>
      <c r="AM29" s="10">
        <f>P29+AK29+AL29</f>
        <v>15</v>
      </c>
    </row>
    <row r="30" spans="1:39" x14ac:dyDescent="0.3">
      <c r="A30" s="12"/>
      <c r="B30" s="4" t="s">
        <v>116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0">
        <f xml:space="preserve"> SUMPRODUCT( LARGE(C30:M30, {1;2;3;4;5;6;7;8}) )</f>
        <v>0</v>
      </c>
      <c r="Q30" s="5">
        <v>12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10">
        <f xml:space="preserve"> SUMPRODUCT( LARGE(Q30:AA30, {1;2;3;4}) )</f>
        <v>12</v>
      </c>
      <c r="AL30" s="14">
        <v>0</v>
      </c>
      <c r="AM30" s="10">
        <f>P30+AK30+AL30</f>
        <v>12</v>
      </c>
    </row>
    <row r="31" spans="1:39" x14ac:dyDescent="0.3">
      <c r="B31" s="4" t="s">
        <v>127</v>
      </c>
      <c r="C31" s="5">
        <v>0</v>
      </c>
      <c r="D31" s="5">
        <v>0</v>
      </c>
      <c r="E31" s="5">
        <v>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0">
        <f xml:space="preserve"> SUMPRODUCT( LARGE(C31:M31, {1;2;3;4;5;6;7;8}) )</f>
        <v>5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10">
        <f xml:space="preserve"> SUMPRODUCT( LARGE(Q31:AA31, {1;2;3;4}) )</f>
        <v>0</v>
      </c>
      <c r="AL31" s="14">
        <v>0</v>
      </c>
      <c r="AM31" s="10">
        <f>P31+AK31+AL31</f>
        <v>5</v>
      </c>
    </row>
    <row r="32" spans="1:39" x14ac:dyDescent="0.3">
      <c r="B32" s="4" t="s">
        <v>128</v>
      </c>
      <c r="C32" s="5">
        <v>0</v>
      </c>
      <c r="D32" s="5">
        <v>0</v>
      </c>
      <c r="E32" s="5">
        <v>4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0">
        <f xml:space="preserve"> SUMPRODUCT( LARGE(C32:M32, {1;2;3;4;5;6;7;8}) )</f>
        <v>4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10">
        <f xml:space="preserve"> SUMPRODUCT( LARGE(Q32:AA32, {1;2;3;4}) )</f>
        <v>0</v>
      </c>
      <c r="AL32" s="14">
        <v>0</v>
      </c>
      <c r="AM32" s="10">
        <f>P32+AK32+AL32</f>
        <v>4</v>
      </c>
    </row>
    <row r="33" spans="1:39" x14ac:dyDescent="0.3">
      <c r="A33" s="3"/>
      <c r="B33" s="4" t="s">
        <v>111</v>
      </c>
      <c r="C33" s="5">
        <v>0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0">
        <f xml:space="preserve"> SUMPRODUCT( LARGE(C33:M33, {1;2;3;4;5;6;7;8}) )</f>
        <v>3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10">
        <f xml:space="preserve"> SUMPRODUCT( LARGE(Q33:AA33, {1;2;3;4}) )</f>
        <v>0</v>
      </c>
      <c r="AL33" s="14">
        <v>0</v>
      </c>
      <c r="AM33" s="10">
        <f>P33+AK33+AL33</f>
        <v>3</v>
      </c>
    </row>
    <row r="34" spans="1:39" x14ac:dyDescent="0.3">
      <c r="A34" s="3"/>
      <c r="B34" s="4" t="s">
        <v>98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0">
        <f xml:space="preserve"> SUMPRODUCT( LARGE(C34:M34, {1;2;3;4;5;6;7;8}) )</f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10">
        <f xml:space="preserve"> SUMPRODUCT( LARGE(Q34:AA34, {1;2;3;4}) )</f>
        <v>0</v>
      </c>
      <c r="AL34" s="14">
        <v>0</v>
      </c>
      <c r="AM34" s="10">
        <f>P34+AK34+AL34</f>
        <v>0</v>
      </c>
    </row>
    <row r="35" spans="1:39" x14ac:dyDescent="0.3"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0">
        <f xml:space="preserve"> SUMPRODUCT( LARGE(C35:M35, {1;2;3;4;5;6;7;8}) )</f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10">
        <f xml:space="preserve"> SUMPRODUCT( LARGE(Q35:AA35, {1;2;3;4}) )</f>
        <v>0</v>
      </c>
      <c r="AL35" s="14">
        <v>0</v>
      </c>
      <c r="AM35" s="10">
        <f>P35+AK35+AL35</f>
        <v>0</v>
      </c>
    </row>
    <row r="36" spans="1:39" x14ac:dyDescent="0.3">
      <c r="A36" s="3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0">
        <f xml:space="preserve"> SUMPRODUCT( LARGE(C36:M36, {1;2;3;4;5;6;7;8}) )</f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10">
        <f xml:space="preserve"> SUMPRODUCT( LARGE(Q36:AA36, {1;2;3;4}) )</f>
        <v>0</v>
      </c>
      <c r="AL36" s="14">
        <v>0</v>
      </c>
      <c r="AM36" s="10">
        <f>P36+AK36+AL36</f>
        <v>0</v>
      </c>
    </row>
    <row r="37" spans="1:39" x14ac:dyDescent="0.3">
      <c r="A37" s="3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0">
        <f xml:space="preserve"> SUMPRODUCT( LARGE(C37:M37, {1;2;3;4;5;6;7;8}) )</f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10">
        <f xml:space="preserve"> SUMPRODUCT( LARGE(Q37:AA37, {1;2;3;4}) )</f>
        <v>0</v>
      </c>
      <c r="AL37" s="14">
        <v>0</v>
      </c>
      <c r="AM37" s="10">
        <f>P37+AK37+AL37</f>
        <v>0</v>
      </c>
    </row>
    <row r="38" spans="1:39" x14ac:dyDescent="0.3">
      <c r="A38" s="3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0">
        <f xml:space="preserve"> SUMPRODUCT( LARGE(C38:M38, {1;2;3;4;5;6;7;8}) )</f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10">
        <f xml:space="preserve"> SUMPRODUCT( LARGE(Q38:AA38, {1;2;3;4}) )</f>
        <v>0</v>
      </c>
      <c r="AL38" s="14">
        <v>0</v>
      </c>
      <c r="AM38" s="10">
        <f>P38+AK38+AL38</f>
        <v>0</v>
      </c>
    </row>
    <row r="39" spans="1:39" x14ac:dyDescent="0.3">
      <c r="A39" s="3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0">
        <f xml:space="preserve"> SUMPRODUCT( LARGE(C39:M39, {1;2;3;4;5;6;7;8}) )</f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10">
        <f xml:space="preserve"> SUMPRODUCT( LARGE(Q39:AA39, {1;2;3;4}) )</f>
        <v>0</v>
      </c>
      <c r="AL39" s="14">
        <v>0</v>
      </c>
      <c r="AM39" s="10">
        <f>P39+AK39+AL39</f>
        <v>0</v>
      </c>
    </row>
    <row r="40" spans="1:39" x14ac:dyDescent="0.3">
      <c r="A40" s="3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0">
        <f xml:space="preserve"> SUMPRODUCT( LARGE(C40:M40, {1;2;3;4;5;6;7;8}) )</f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10">
        <f xml:space="preserve"> SUMPRODUCT( LARGE(Q40:AA40, {1;2;3;4}) )</f>
        <v>0</v>
      </c>
      <c r="AL40" s="14">
        <v>0</v>
      </c>
      <c r="AM40" s="10">
        <f>P40+AK40+AL40</f>
        <v>0</v>
      </c>
    </row>
    <row r="41" spans="1:39" x14ac:dyDescent="0.3">
      <c r="A41" s="3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0">
        <f xml:space="preserve"> SUMPRODUCT( LARGE(C41:M41, {1;2;3;4;5;6;7;8}) )</f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10">
        <f xml:space="preserve"> SUMPRODUCT( LARGE(Q41:AA41, {1;2;3;4}) )</f>
        <v>0</v>
      </c>
      <c r="AL41" s="14">
        <v>0</v>
      </c>
      <c r="AM41" s="10">
        <f>P41+AK41+AL41</f>
        <v>0</v>
      </c>
    </row>
    <row r="42" spans="1:39" x14ac:dyDescent="0.3">
      <c r="A42" s="3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0">
        <f xml:space="preserve"> SUMPRODUCT( LARGE(C42:M42, {1;2;3;4;5;6;7;8}) )</f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10">
        <f xml:space="preserve"> SUMPRODUCT( LARGE(Q42:AA42, {1;2;3;4}) )</f>
        <v>0</v>
      </c>
      <c r="AL42" s="14">
        <v>0</v>
      </c>
      <c r="AM42" s="10">
        <f>P42+AK42+AL42</f>
        <v>0</v>
      </c>
    </row>
    <row r="43" spans="1:39" x14ac:dyDescent="0.3"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0">
        <f xml:space="preserve"> SUMPRODUCT( LARGE(C43:M43, {1;2;3;4;5;6;7;8}) )</f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10">
        <f xml:space="preserve"> SUMPRODUCT( LARGE(Q43:AA43, {1;2;3;4}) )</f>
        <v>0</v>
      </c>
      <c r="AL43" s="14">
        <v>0</v>
      </c>
      <c r="AM43" s="10">
        <f>P43+AK43+AL43</f>
        <v>0</v>
      </c>
    </row>
    <row r="44" spans="1:39" x14ac:dyDescent="0.3">
      <c r="A44" s="3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0">
        <f xml:space="preserve"> SUMPRODUCT( LARGE(C44:M44, {1;2;3;4;5;6;7;8}) )</f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10">
        <f xml:space="preserve"> SUMPRODUCT( LARGE(Q44:AA44, {1;2;3;4}) )</f>
        <v>0</v>
      </c>
      <c r="AL44" s="14">
        <v>0</v>
      </c>
      <c r="AM44" s="10">
        <f>P44+AK44+AL44</f>
        <v>0</v>
      </c>
    </row>
    <row r="45" spans="1:39" x14ac:dyDescent="0.3"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0">
        <f xml:space="preserve"> SUMPRODUCT( LARGE(C45:M45, {1;2;3;4;5;6;7;8}) )</f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10">
        <f xml:space="preserve"> SUMPRODUCT( LARGE(Q45:AA45, {1;2;3;4}) )</f>
        <v>0</v>
      </c>
      <c r="AL45" s="14">
        <v>0</v>
      </c>
      <c r="AM45" s="10">
        <f>P45+AK45+AL45</f>
        <v>0</v>
      </c>
    </row>
    <row r="46" spans="1:39" x14ac:dyDescent="0.3">
      <c r="A46" s="3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0">
        <f xml:space="preserve"> SUMPRODUCT( LARGE(C46:M46, {1;2;3;4;5;6;7;8}) )</f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10">
        <f xml:space="preserve"> SUMPRODUCT( LARGE(Q46:AA46, {1;2;3;4}) )</f>
        <v>0</v>
      </c>
      <c r="AL46" s="14">
        <v>0</v>
      </c>
      <c r="AM46" s="10">
        <f>P46+AK46+AL46</f>
        <v>0</v>
      </c>
    </row>
    <row r="47" spans="1:39" x14ac:dyDescent="0.3"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0">
        <f xml:space="preserve"> SUMPRODUCT( LARGE(C47:M47, {1;2;3;4;5;6;7;8}) )</f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10">
        <f xml:space="preserve"> SUMPRODUCT( LARGE(Q47:AA47, {1;2;3;4}) )</f>
        <v>0</v>
      </c>
      <c r="AL47" s="14">
        <v>0</v>
      </c>
      <c r="AM47" s="10">
        <f>P47+AK47+AL47</f>
        <v>0</v>
      </c>
    </row>
    <row r="48" spans="1:39" x14ac:dyDescent="0.3"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10">
        <f xml:space="preserve"> SUMPRODUCT( LARGE(C48:M48, {1;2;3;4;5;6;7;8}) )</f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10">
        <f xml:space="preserve"> SUMPRODUCT( LARGE(Q48:AA48, {1;2;3;4}) )</f>
        <v>0</v>
      </c>
      <c r="AL48" s="14">
        <v>0</v>
      </c>
      <c r="AM48" s="10">
        <f>P48+AK48+AL48</f>
        <v>0</v>
      </c>
    </row>
    <row r="49" spans="1:39" x14ac:dyDescent="0.3">
      <c r="A49" s="3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0">
        <f xml:space="preserve"> SUMPRODUCT( LARGE(C49:M49, {1;2;3;4;5;6;7;8}) )</f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10">
        <f xml:space="preserve"> SUMPRODUCT( LARGE(Q49:AA49, {1;2;3;4}) )</f>
        <v>0</v>
      </c>
      <c r="AL49" s="14">
        <v>0</v>
      </c>
      <c r="AM49" s="10">
        <f>P49+AK49+AL49</f>
        <v>0</v>
      </c>
    </row>
    <row r="50" spans="1:39" x14ac:dyDescent="0.3">
      <c r="A50" s="3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0">
        <f xml:space="preserve"> SUMPRODUCT( LARGE(C50:M50, {1;2;3;4;5;6;7;8}) )</f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10">
        <f xml:space="preserve"> SUMPRODUCT( LARGE(Q50:AA50, {1;2;3;4}) )</f>
        <v>0</v>
      </c>
      <c r="AL50" s="14">
        <v>0</v>
      </c>
      <c r="AM50" s="10">
        <f>P50+AK50+AL50</f>
        <v>0</v>
      </c>
    </row>
    <row r="51" spans="1:39" x14ac:dyDescent="0.3"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0">
        <f xml:space="preserve"> SUMPRODUCT( LARGE(C51:M51, {1;2;3;4;5;6;7;8}) )</f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10">
        <f xml:space="preserve"> SUMPRODUCT( LARGE(Q51:AA51, {1;2;3;4}) )</f>
        <v>0</v>
      </c>
      <c r="AL51" s="14">
        <v>0</v>
      </c>
      <c r="AM51" s="10">
        <f>P51+AK51+AL51</f>
        <v>0</v>
      </c>
    </row>
    <row r="52" spans="1:39" x14ac:dyDescent="0.3"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0">
        <f xml:space="preserve"> SUMPRODUCT( LARGE(C52:M52, {1;2;3;4;5;6;7;8}) )</f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10">
        <f xml:space="preserve"> SUMPRODUCT( LARGE(Q52:AA52, {1;2;3;4}) )</f>
        <v>0</v>
      </c>
      <c r="AL52" s="14">
        <v>0</v>
      </c>
      <c r="AM52" s="10">
        <f>P52+AK52+AL52</f>
        <v>0</v>
      </c>
    </row>
    <row r="53" spans="1:39" x14ac:dyDescent="0.3"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0">
        <f xml:space="preserve"> SUMPRODUCT( LARGE(C53:M53, {1;2;3;4;5;6;7;8}) )</f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10">
        <f xml:space="preserve"> SUMPRODUCT( LARGE(Q53:AA53, {1;2;3;4}) )</f>
        <v>0</v>
      </c>
      <c r="AL53" s="14">
        <v>0</v>
      </c>
      <c r="AM53" s="10">
        <f>P53+AK53+AL53</f>
        <v>0</v>
      </c>
    </row>
    <row r="54" spans="1:39" x14ac:dyDescent="0.3">
      <c r="A54" s="3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10">
        <f xml:space="preserve"> SUMPRODUCT( LARGE(C54:M54, {1;2;3;4;5;6;7;8}) )</f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10">
        <f xml:space="preserve"> SUMPRODUCT( LARGE(Q54:AA54, {1;2;3;4}) )</f>
        <v>0</v>
      </c>
      <c r="AL54" s="14">
        <v>0</v>
      </c>
      <c r="AM54" s="10">
        <f>P54+AK54+AL54</f>
        <v>0</v>
      </c>
    </row>
    <row r="55" spans="1:39" x14ac:dyDescent="0.3"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0">
        <f xml:space="preserve"> SUMPRODUCT( LARGE(C55:M55, {1;2;3;4;5;6;7;8}) )</f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10">
        <f xml:space="preserve"> SUMPRODUCT( LARGE(Q55:AA55, {1;2;3;4}) )</f>
        <v>0</v>
      </c>
      <c r="AL55" s="14">
        <v>0</v>
      </c>
      <c r="AM55" s="10">
        <f>P55+AK55+AL55</f>
        <v>0</v>
      </c>
    </row>
    <row r="56" spans="1:39" x14ac:dyDescent="0.3">
      <c r="A56" s="3" t="s">
        <v>2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0">
        <f xml:space="preserve"> SUMPRODUCT( LARGE(C56:M56, {1;2;3;4;5;6;7;8}) )</f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10">
        <f xml:space="preserve"> SUMPRODUCT( LARGE(Q56:AA56, {1;2;3;4}) )</f>
        <v>0</v>
      </c>
      <c r="AL56" s="14">
        <v>0</v>
      </c>
      <c r="AM56" s="10">
        <f>P56+AK56+AL56</f>
        <v>0</v>
      </c>
    </row>
    <row r="57" spans="1:39" x14ac:dyDescent="0.3">
      <c r="A57" s="3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0">
        <f xml:space="preserve"> SUMPRODUCT( LARGE(C57:M57, {1;2;3;4;5;6;7;8}) )</f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10">
        <f xml:space="preserve"> SUMPRODUCT( LARGE(Q57:AA57, {1;2;3;4}) )</f>
        <v>0</v>
      </c>
      <c r="AL57" s="14">
        <v>0</v>
      </c>
      <c r="AM57" s="10">
        <f>P57+AK57+AL57</f>
        <v>0</v>
      </c>
    </row>
    <row r="58" spans="1:39" x14ac:dyDescent="0.3">
      <c r="A58" s="3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0">
        <f xml:space="preserve"> SUMPRODUCT( LARGE(C58:M58, {1;2;3;4;5;6;7;8}) )</f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10">
        <f xml:space="preserve"> SUMPRODUCT( LARGE(Q58:AA58, {1;2;3;4}) )</f>
        <v>0</v>
      </c>
      <c r="AL58" s="14">
        <v>0</v>
      </c>
      <c r="AM58" s="10">
        <f>P58+AK58+AL58</f>
        <v>0</v>
      </c>
    </row>
  </sheetData>
  <sortState ref="A8:AM58">
    <sortCondition descending="1" ref="AM8"/>
  </sortState>
  <mergeCells count="3">
    <mergeCell ref="C2:P2"/>
    <mergeCell ref="C5:P5"/>
    <mergeCell ref="Q5:A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OM 2023</vt:lpstr>
      <vt:lpstr>VALDERREY HC 1º</vt:lpstr>
      <vt:lpstr>VALDERREY HC 2º</vt:lpstr>
      <vt:lpstr>COPA 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Valderrey</cp:lastModifiedBy>
  <cp:lastPrinted>2021-09-06T16:24:11Z</cp:lastPrinted>
  <dcterms:created xsi:type="dcterms:W3CDTF">2013-04-21T16:46:58Z</dcterms:created>
  <dcterms:modified xsi:type="dcterms:W3CDTF">2023-05-22T09:34:24Z</dcterms:modified>
</cp:coreProperties>
</file>